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Бюджет 2024-2026\ОТЧЕТЫ ОБ ИСПОЛНЕНИИ БЮДЖЕТА\Годовой отчет за 2024 год\Годовой отчет в Собрание\Проект решения\"/>
    </mc:Choice>
  </mc:AlternateContent>
  <xr:revisionPtr revIDLastSave="0" documentId="13_ncr:1_{621ADD5C-4386-419D-8BB0-EC904A441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7" sheetId="1" r:id="rId1"/>
  </sheets>
  <definedNames>
    <definedName name="_xlnm.Print_Titles" localSheetId="0">'Приложение 7'!$12:$12</definedName>
    <definedName name="_xlnm.Print_Area" localSheetId="0">'Приложение 7'!$A$1:$I$90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1" l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<sst xmlns="http://schemas.openxmlformats.org/spreadsheetml/2006/main" count="448" uniqueCount="89">
  <si>
    <t>к решению Собрания муниципального</t>
  </si>
  <si>
    <t>тыс. рублей</t>
  </si>
  <si>
    <t xml:space="preserve">Наименование </t>
  </si>
  <si>
    <t>Глав-ный распо-ряди-тель</t>
  </si>
  <si>
    <t>Раз-дел</t>
  </si>
  <si>
    <t>Под-раз-дел</t>
  </si>
  <si>
    <t>Целевая статья</t>
  </si>
  <si>
    <t>Вид расхо-да</t>
  </si>
  <si>
    <t>Плановые назначения</t>
  </si>
  <si>
    <t>Исполнение</t>
  </si>
  <si>
    <t>Процент выпол-нения плана,   %</t>
  </si>
  <si>
    <t xml:space="preserve">от                           № </t>
  </si>
  <si>
    <t>Объемы капитальных вложений в объекты муниципальной собственности за 2024 год</t>
  </si>
  <si>
    <t>образования Ногликский муниципальный округ</t>
  </si>
  <si>
    <t xml:space="preserve">Сахалинской области "Об утверждении отчета </t>
  </si>
  <si>
    <t xml:space="preserve">об исполнении бюджета муниципального образования </t>
  </si>
  <si>
    <t>"Городской округ Ногликский" за 2024 год"</t>
  </si>
  <si>
    <t>Приложение 7</t>
  </si>
  <si>
    <t>Администрация муниципального образования "Городской округ Ногликский"</t>
  </si>
  <si>
    <t>902</t>
  </si>
  <si>
    <t>ЖИЛИЩНО-КОММУНАЛЬНОЕ ХОЗЯЙСТВО</t>
  </si>
  <si>
    <t>Коммунальное хозяйство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</si>
  <si>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</si>
  <si>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Мероприятия по формированию в коммунальном секторе благоприятных условий для реализации инвестиционных проектов</t>
  </si>
  <si>
    <t>Реконструкция и строительство объектов инженерной инфраструктуры</t>
  </si>
  <si>
    <t>Капитальные вложения в объекты государственной (муниципальной) собственности</t>
  </si>
  <si>
    <t>Бюджетные инвестиции</t>
  </si>
  <si>
    <t>"Чистая вода"</t>
  </si>
  <si>
    <t>Софинансирование капитальных вложений в объекты муниципальной собственности</t>
  </si>
  <si>
    <t>Софинансирование капитальных вложений в объекты муниципальной</t>
  </si>
  <si>
    <t>ФИЗИЧЕСКАЯ КУЛЬТУРА И СПОРТ</t>
  </si>
  <si>
    <t>Физическая культура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</si>
  <si>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</si>
  <si>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Сфера физической культуры и спорта</t>
  </si>
  <si>
    <t>Развитие инфраструктуры и укрепление материально–технической базы объектов спортивного назначения</t>
  </si>
  <si>
    <t>Массовый спорт</t>
  </si>
  <si>
    <t>Комитет по управлению муниципальным имуществом муниципального образования "Городской округ Ногликский"</t>
  </si>
  <si>
    <t>905</t>
  </si>
  <si>
    <t>Жилищное хозяйство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</si>
  <si>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</si>
  <si>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Подпрограмма "Переселение граждан из аварийного жилищного фонда"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</si>
  <si>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</si>
  <si>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Федеральный проект "Жилье"</t>
  </si>
  <si>
    <t>Федеральный проект "Обеспечение устойчивого сокращения непригодного для проживания жилищного фонда"</t>
  </si>
  <si>
    <t>Переселение граждан из аварийного жилищного фонда за счет средств, поступивших от публично-правовой компании "Фонд развития территорий"</t>
  </si>
  <si>
    <t>Переселение граждан из аварийного жилищного фонда за счет средств областного бюджета</t>
  </si>
  <si>
    <t>Софинансирование за счет средств местного бюджета на переселение граждан из аварийного жилищного фонда</t>
  </si>
  <si>
    <t>СОЦИАЛЬНАЯ ПОЛИТИКА</t>
  </si>
  <si>
    <t>Охрана семьи и детства</t>
  </si>
  <si>
    <t>Муниципальная программа "Развитие образования в муниципальном образовании "Городской округ Ногликский"</t>
  </si>
  <si>
    <t>Развитие системы воспитания, дополнительного образования и социальной защиты детей</t>
  </si>
  <si>
    <t>Реализация дополнительных гарантий социальной поддержки детей-сирот и детей, оставшихся без попечения родителей, в Сахалинской области</t>
  </si>
  <si>
    <t>0000000000</t>
  </si>
  <si>
    <t>000</t>
  </si>
  <si>
    <t>1400000000</t>
  </si>
  <si>
    <t>1400100000</t>
  </si>
  <si>
    <t>1400118110</t>
  </si>
  <si>
    <t>400</t>
  </si>
  <si>
    <t>410</t>
  </si>
  <si>
    <t>1400118140</t>
  </si>
  <si>
    <t>1400163500</t>
  </si>
  <si>
    <t>14001S3500</t>
  </si>
  <si>
    <t>1100000000</t>
  </si>
  <si>
    <t>1100100000</t>
  </si>
  <si>
    <t>1100112110</t>
  </si>
  <si>
    <t>1300000000</t>
  </si>
  <si>
    <t>1320000000</t>
  </si>
  <si>
    <t>1320400000</t>
  </si>
  <si>
    <t>1320463500</t>
  </si>
  <si>
    <t>13204S3500</t>
  </si>
  <si>
    <t>132F100000</t>
  </si>
  <si>
    <t>132F163500</t>
  </si>
  <si>
    <t>132F1S3500</t>
  </si>
  <si>
    <t>132F300000</t>
  </si>
  <si>
    <t>132F363500</t>
  </si>
  <si>
    <t>132F367483</t>
  </si>
  <si>
    <t>132F367484</t>
  </si>
  <si>
    <t>132F36748S</t>
  </si>
  <si>
    <t>132F3S3500</t>
  </si>
  <si>
    <t>1000000000</t>
  </si>
  <si>
    <t>1000300000</t>
  </si>
  <si>
    <t>1000371701</t>
  </si>
  <si>
    <t>00</t>
  </si>
  <si>
    <t>05</t>
  </si>
  <si>
    <t>02</t>
  </si>
  <si>
    <t>11</t>
  </si>
  <si>
    <t>01</t>
  </si>
  <si>
    <t>10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</si>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</sst>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9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color rgb="FF00000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0" fontId="1" fillId="0" borderId="1">
      <alignment vertical="top" wrapText="1"/>
    </xf>
    <xf numFmtId="1" fontId="3" fillId="0" borderId="1">
      <alignment horizontal="center" vertical="top" shrinkToFit="1"/>
    </xf>
    <xf numFmtId="164" fontId="1" fillId="4" borderId="1">
      <alignment horizontal="right" vertical="top" shrinkToFit="1"/>
    </xf>
    <xf numFmtId="0" fontId="1" fillId="0" borderId="1">
      <alignment horizontal="left"/>
    </xf>
    <xf numFmtId="164" fontId="1" fillId="2" borderId="1">
      <alignment horizontal="right" vertical="top" shrinkToFit="1"/>
    </xf>
    <xf numFmtId="0" fontId="3" fillId="0" borderId="1">
      <alignment horizontal="center" vertical="center" wrapText="1"/>
    </xf>
    <xf numFmtId="0" fontId="3" fillId="0" borderId="0"/>
    <xf numFmtId="1" fontId="3" fillId="0" borderId="1">
      <alignment horizontal="left" vertical="top" wrapText="1" indent="2"/>
    </xf>
    <xf numFmtId="4" fontId="3" fillId="0" borderId="1">
      <alignment horizontal="right" vertical="top" shrinkToFit="1"/>
    </xf>
    <xf numFmtId="10" fontId="1" fillId="4" borderId="1">
      <alignment horizontal="right" vertical="top" shrinkToFit="1"/>
    </xf>
    <xf numFmtId="10" fontId="1" fillId="2" borderId="1">
      <alignment horizontal="right" vertical="top" shrinkToFit="1"/>
    </xf>
  </cellStyleXfs>
  <cellXfs count="41">
    <xf numFmtId="0" fontId="0" fillId="0" borderId="0" xfId="0"/>
    <xf numFmtId="0" fontId="2" fillId="0" borderId="0" xfId="7" applyFont="1"/>
    <xf numFmtId="0" fontId="4" fillId="0" borderId="0" xfId="0" applyFont="1" applyProtection="1">
      <protection locked="0"/>
    </xf>
    <xf numFmtId="0" fontId="2" fillId="3" borderId="0" xfId="7" applyFont="1" applyFill="1" applyAlignment="1" applyProtection="1">
      <alignment horizontal="justify"/>
      <protection locked="0"/>
    </xf>
    <xf numFmtId="0" fontId="2" fillId="3" borderId="0" xfId="7" applyFont="1" applyFill="1"/>
    <xf numFmtId="49" fontId="2" fillId="3" borderId="0" xfId="7" applyNumberFormat="1" applyFont="1" applyFill="1" applyAlignment="1">
      <alignment horizontal="center" vertical="top"/>
    </xf>
    <xf numFmtId="0" fontId="2" fillId="3" borderId="0" xfId="7" applyFont="1" applyFill="1" applyAlignment="1">
      <alignment horizontal="right" vertical="center"/>
    </xf>
    <xf numFmtId="0" fontId="2" fillId="3" borderId="0" xfId="7" applyFont="1" applyFill="1" applyAlignment="1">
      <alignment horizontal="right"/>
    </xf>
    <xf numFmtId="0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4" xfId="9" applyNumberFormat="1" applyFont="1" applyFill="1" applyBorder="1" applyAlignment="1" applyProtection="1">
      <alignment horizontal="center" vertical="top" wrapText="1"/>
      <protection locked="0"/>
    </xf>
    <xf numFmtId="0" fontId="2" fillId="3" borderId="4" xfId="9" applyNumberFormat="1" applyFont="1" applyFill="1" applyBorder="1" applyAlignment="1" applyProtection="1">
      <alignment horizontal="center" vertical="top" wrapText="1"/>
      <protection locked="0"/>
    </xf>
    <xf numFmtId="165" fontId="2" fillId="3" borderId="3" xfId="9" applyNumberFormat="1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/>
    <xf numFmtId="49" fontId="2" fillId="3" borderId="3" xfId="9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0" fontId="5" fillId="0" borderId="0" xfId="0" applyFont="1"/>
    <xf numFmtId="165" fontId="2" fillId="3" borderId="0" xfId="7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" fontId="2" fillId="3" borderId="2" xfId="2" applyFont="1" applyFill="1" applyBorder="1" applyAlignment="1">
      <alignment horizontal="right"/>
    </xf>
    <xf numFmtId="0" fontId="2" fillId="3" borderId="0" xfId="6" applyFont="1" applyFill="1" applyBorder="1" applyAlignment="1">
      <alignment horizontal="right" wrapText="1"/>
    </xf>
    <xf numFmtId="0" fontId="2" fillId="3" borderId="0" xfId="6" applyFont="1" applyFill="1" applyBorder="1" applyAlignment="1" applyProtection="1">
      <alignment horizontal="right" wrapText="1"/>
      <protection locked="0"/>
    </xf>
    <xf numFmtId="0" fontId="2" fillId="3" borderId="0" xfId="8" applyNumberFormat="1" applyFont="1" applyFill="1" applyBorder="1" applyAlignment="1" applyProtection="1">
      <alignment horizontal="right" wrapText="1"/>
      <protection locked="0"/>
    </xf>
    <xf numFmtId="0" fontId="2" fillId="3" borderId="0" xfId="7" applyFont="1" applyFill="1" applyAlignment="1">
      <alignment horizontal="right"/>
    </xf>
    <xf numFmtId="0" fontId="2" fillId="3" borderId="0" xfId="7" applyFont="1" applyFill="1" applyAlignment="1" applyProtection="1">
      <alignment horizontal="center" vertical="center" wrapText="1"/>
      <protection locked="0"/>
    </xf>
    <xf numFmtId="0" fontId="2" fillId="0" borderId="1" xfId="1" applyFont="1">
      <alignment vertical="top" wrapText="1"/>
    </xf>
    <xf numFmtId="1" fontId="2" fillId="0" borderId="1" xfId="2" applyFont="1">
      <alignment horizontal="center" vertical="top" shrinkToFit="1"/>
    </xf>
    <xf numFmtId="164" fontId="2" fillId="0" borderId="1" xfId="3" applyFont="1" applyFill="1">
      <alignment horizontal="right" vertical="top" shrinkToFit="1"/>
    </xf>
    <xf numFmtId="164" fontId="2" fillId="0" borderId="1" xfId="5" applyFont="1" applyFill="1">
      <alignment horizontal="right" vertical="top" shrinkToFit="1"/>
    </xf>
    <xf numFmtId="164" fontId="2" fillId="0" borderId="5" xfId="5" applyFont="1" applyFill="1" applyBorder="1">
      <alignment horizontal="right" vertical="top" shrinkToFit="1"/>
    </xf>
    <xf numFmtId="0" fontId="2" fillId="0" borderId="6" xfId="1" applyFont="1" applyBorder="1">
      <alignment vertical="top" wrapText="1"/>
    </xf>
    <xf numFmtId="1" fontId="2" fillId="0" borderId="6" xfId="2" applyFont="1" applyBorder="1">
      <alignment horizontal="center" vertical="top" shrinkToFit="1"/>
    </xf>
    <xf numFmtId="0" fontId="5" fillId="0" borderId="3" xfId="0" applyFont="1" applyBorder="1" applyAlignment="1">
      <alignment horizontal="center"/>
    </xf>
    <xf numFmtId="1" fontId="2" fillId="0" borderId="7" xfId="2" applyFont="1" applyBorder="1">
      <alignment horizontal="center" vertical="top" shrinkToFit="1"/>
    </xf>
    <xf numFmtId="1" fontId="2" fillId="0" borderId="8" xfId="2" applyFont="1" applyBorder="1">
      <alignment horizontal="center" vertical="top" shrinkToFit="1"/>
    </xf>
    <xf numFmtId="1" fontId="2" fillId="0" borderId="5" xfId="2" applyFont="1" applyBorder="1">
      <alignment horizontal="center" vertical="top" shrinkToFit="1"/>
    </xf>
    <xf numFmtId="1" fontId="2" fillId="0" borderId="9" xfId="2" applyFont="1" applyBorder="1">
      <alignment horizontal="center" vertical="top" shrinkToFit="1"/>
    </xf>
    <xf numFmtId="49" fontId="2" fillId="0" borderId="3" xfId="2" applyNumberFormat="1" applyFont="1" applyBorder="1">
      <alignment horizontal="center" vertical="top" shrinkToFit="1"/>
    </xf>
    <xf numFmtId="49" fontId="5" fillId="0" borderId="3" xfId="0" applyNumberFormat="1" applyFont="1" applyBorder="1" applyAlignment="1">
      <alignment horizontal="center" vertical="top"/>
    </xf>
    <xf numFmtId="169" fontId="2" fillId="0" borderId="1" xfId="10" applyNumberFormat="1" applyFont="1" applyFill="1">
      <alignment horizontal="right" vertical="top" shrinkToFit="1"/>
    </xf>
  </cellXfs>
  <cellStyles count="12">
    <cellStyle name="st24" xfId="5" xr:uid="{00000000-0005-0000-0000-000000000000}"/>
    <cellStyle name="st25" xfId="3" xr:uid="{00000000-0005-0000-0000-000001000000}"/>
    <cellStyle name="xl22" xfId="6" xr:uid="{00000000-0005-0000-0000-000002000000}"/>
    <cellStyle name="xl23" xfId="8" xr:uid="{00000000-0005-0000-0000-000003000000}"/>
    <cellStyle name="xl24" xfId="7" xr:uid="{00000000-0005-0000-0000-000004000000}"/>
    <cellStyle name="xl25" xfId="2" xr:uid="{00000000-0005-0000-0000-000005000000}"/>
    <cellStyle name="xl26" xfId="4" xr:uid="{00000000-0005-0000-0000-000006000000}"/>
    <cellStyle name="xl27" xfId="9" xr:uid="{00000000-0005-0000-0000-000007000000}"/>
    <cellStyle name="xl32" xfId="11" xr:uid="{20520633-DD7C-4C54-8802-54AC05EF4B66}"/>
    <cellStyle name="xl37" xfId="1" xr:uid="{00000000-0005-0000-0000-000008000000}"/>
    <cellStyle name="xl39" xfId="10" xr:uid="{F0CC6242-BAB7-4DBB-9881-420C059E43A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zoomScaleNormal="100" workbookViewId="0">
      <selection activeCell="I11" sqref="I11"/>
    </sheetView>
  </sheetViews>
  <sheetFormatPr defaultRowHeight="15.75" x14ac:dyDescent="0.25"/>
  <cols>
    <col min="1" max="1" width="78.7109375" style="16" customWidth="1"/>
    <col min="2" max="2" width="9.140625" style="16"/>
    <col min="3" max="3" width="7.42578125" style="16" customWidth="1"/>
    <col min="4" max="4" width="7.7109375" style="19" customWidth="1"/>
    <col min="5" max="5" width="13.140625" style="16" bestFit="1" customWidth="1"/>
    <col min="6" max="6" width="7.7109375" style="16" customWidth="1"/>
    <col min="7" max="7" width="13.140625" style="16" customWidth="1"/>
    <col min="8" max="8" width="13.28515625" style="16" customWidth="1"/>
    <col min="9" max="9" width="12.5703125" style="18" customWidth="1"/>
    <col min="10" max="16384" width="9.140625" style="16"/>
  </cols>
  <sheetData>
    <row r="1" spans="1:10" s="2" customFormat="1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1"/>
    </row>
    <row r="2" spans="1:10" s="2" customForma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1"/>
    </row>
    <row r="3" spans="1:10" s="2" customFormat="1" x14ac:dyDescent="0.25">
      <c r="A3" s="23" t="s">
        <v>13</v>
      </c>
      <c r="B3" s="23"/>
      <c r="C3" s="23"/>
      <c r="D3" s="23"/>
      <c r="E3" s="23"/>
      <c r="F3" s="23"/>
      <c r="G3" s="23"/>
      <c r="H3" s="23"/>
      <c r="I3" s="23"/>
      <c r="J3" s="1"/>
    </row>
    <row r="4" spans="1:10" s="2" customFormat="1" x14ac:dyDescent="0.25">
      <c r="A4" s="23" t="s">
        <v>14</v>
      </c>
      <c r="B4" s="23"/>
      <c r="C4" s="23"/>
      <c r="D4" s="23"/>
      <c r="E4" s="23"/>
      <c r="F4" s="23"/>
      <c r="G4" s="23"/>
      <c r="H4" s="23"/>
      <c r="I4" s="23"/>
      <c r="J4" s="1"/>
    </row>
    <row r="5" spans="1:10" s="2" customFormat="1" x14ac:dyDescent="0.25">
      <c r="A5" s="23" t="s">
        <v>15</v>
      </c>
      <c r="B5" s="23"/>
      <c r="C5" s="23"/>
      <c r="D5" s="23"/>
      <c r="E5" s="23"/>
      <c r="F5" s="23"/>
      <c r="G5" s="23"/>
      <c r="H5" s="23"/>
      <c r="I5" s="23"/>
      <c r="J5" s="1"/>
    </row>
    <row r="6" spans="1:10" s="2" customFormat="1" x14ac:dyDescent="0.25">
      <c r="A6" s="23" t="s">
        <v>16</v>
      </c>
      <c r="B6" s="23"/>
      <c r="C6" s="23"/>
      <c r="D6" s="23"/>
      <c r="E6" s="23"/>
      <c r="F6" s="23"/>
      <c r="G6" s="23"/>
      <c r="H6" s="23"/>
      <c r="I6" s="23"/>
      <c r="J6" s="1"/>
    </row>
    <row r="7" spans="1:10" s="2" customFormat="1" x14ac:dyDescent="0.25">
      <c r="A7" s="24" t="s">
        <v>11</v>
      </c>
      <c r="B7" s="24"/>
      <c r="C7" s="24"/>
      <c r="D7" s="24"/>
      <c r="E7" s="24"/>
      <c r="F7" s="24"/>
      <c r="G7" s="24"/>
      <c r="H7" s="24"/>
      <c r="I7" s="24"/>
      <c r="J7" s="1"/>
    </row>
    <row r="8" spans="1:10" s="2" customFormat="1" x14ac:dyDescent="0.25">
      <c r="A8" s="3"/>
      <c r="B8" s="4"/>
      <c r="C8" s="5"/>
      <c r="D8" s="5"/>
      <c r="E8" s="4"/>
      <c r="F8" s="4"/>
      <c r="G8" s="6"/>
      <c r="H8" s="7"/>
      <c r="I8" s="17"/>
      <c r="J8" s="1"/>
    </row>
    <row r="9" spans="1:10" s="2" customFormat="1" x14ac:dyDescent="0.25">
      <c r="A9" s="25" t="s">
        <v>12</v>
      </c>
      <c r="B9" s="25"/>
      <c r="C9" s="25"/>
      <c r="D9" s="25"/>
      <c r="E9" s="25"/>
      <c r="F9" s="25"/>
      <c r="G9" s="25"/>
      <c r="H9" s="25"/>
      <c r="I9" s="25"/>
      <c r="J9" s="1"/>
    </row>
    <row r="10" spans="1:10" s="2" customFormat="1" ht="24.75" customHeight="1" x14ac:dyDescent="0.25">
      <c r="A10" s="20" t="s">
        <v>1</v>
      </c>
      <c r="B10" s="20"/>
      <c r="C10" s="20"/>
      <c r="D10" s="20"/>
      <c r="E10" s="20"/>
      <c r="F10" s="20"/>
      <c r="G10" s="20"/>
      <c r="H10" s="20"/>
      <c r="I10" s="20"/>
      <c r="J10" s="1"/>
    </row>
    <row r="11" spans="1:10" s="13" customFormat="1" ht="86.25" customHeight="1" x14ac:dyDescent="0.25">
      <c r="A11" s="8" t="s">
        <v>2</v>
      </c>
      <c r="B11" s="8" t="s">
        <v>3</v>
      </c>
      <c r="C11" s="9" t="s">
        <v>4</v>
      </c>
      <c r="D11" s="10" t="s">
        <v>5</v>
      </c>
      <c r="E11" s="11" t="s">
        <v>6</v>
      </c>
      <c r="F11" s="11" t="s">
        <v>7</v>
      </c>
      <c r="G11" s="11" t="s">
        <v>8</v>
      </c>
      <c r="H11" s="11" t="s">
        <v>9</v>
      </c>
      <c r="I11" s="12" t="s">
        <v>10</v>
      </c>
    </row>
    <row r="12" spans="1:10" s="15" customFormat="1" x14ac:dyDescent="0.25">
      <c r="A12" s="14">
        <v>1</v>
      </c>
      <c r="B12" s="14">
        <v>2</v>
      </c>
      <c r="C12" s="14">
        <v>3</v>
      </c>
      <c r="D12" s="9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</row>
    <row r="13" spans="1:10" ht="31.5" x14ac:dyDescent="0.25">
      <c r="A13" s="26" t="s">
        <v>18</v>
      </c>
      <c r="B13" s="34" t="s">
        <v>19</v>
      </c>
      <c r="C13" s="38" t="s">
        <v>82</v>
      </c>
      <c r="D13" s="39" t="s">
        <v>82</v>
      </c>
      <c r="E13" s="36" t="s">
        <v>52</v>
      </c>
      <c r="F13" s="27" t="s">
        <v>53</v>
      </c>
      <c r="G13" s="28">
        <v>187220.7</v>
      </c>
      <c r="H13" s="28">
        <v>171365.46757000001</v>
      </c>
      <c r="I13" s="40">
        <f>H13/G13%</f>
        <v>91.531261003724481</v>
      </c>
    </row>
    <row r="14" spans="1:10" x14ac:dyDescent="0.25">
      <c r="A14" s="26" t="s">
        <v>20</v>
      </c>
      <c r="B14" s="34" t="s">
        <v>19</v>
      </c>
      <c r="C14" s="38" t="s">
        <v>83</v>
      </c>
      <c r="D14" s="39" t="s">
        <v>82</v>
      </c>
      <c r="E14" s="36" t="s">
        <v>52</v>
      </c>
      <c r="F14" s="27" t="s">
        <v>53</v>
      </c>
      <c r="G14" s="28">
        <v>186030.7</v>
      </c>
      <c r="H14" s="28">
        <v>170175.46757000001</v>
      </c>
      <c r="I14" s="40">
        <f t="shared" ref="I14:I77" si="0">H14/G14%</f>
        <v>91.47708822791077</v>
      </c>
    </row>
    <row r="15" spans="1:10" x14ac:dyDescent="0.25">
      <c r="A15" s="26" t="s">
        <v>21</v>
      </c>
      <c r="B15" s="34" t="s">
        <v>19</v>
      </c>
      <c r="C15" s="38" t="s">
        <v>83</v>
      </c>
      <c r="D15" s="39" t="s">
        <v>84</v>
      </c>
      <c r="E15" s="36" t="s">
        <v>52</v>
      </c>
      <c r="F15" s="27" t="s">
        <v>53</v>
      </c>
      <c r="G15" s="28">
        <v>186030.7</v>
      </c>
      <c r="H15" s="28">
        <v>170175.46757000001</v>
      </c>
      <c r="I15" s="40">
        <f t="shared" si="0"/>
        <v>91.47708822791077</v>
      </c>
    </row>
    <row r="16" spans="1:10" ht="47.25" x14ac:dyDescent="0.25">
      <c r="A16" s="26" t="s">
        <v>22</v>
      </c>
      <c r="B16" s="34" t="s">
        <v>19</v>
      </c>
      <c r="C16" s="38" t="s">
        <v>83</v>
      </c>
      <c r="D16" s="39" t="s">
        <v>84</v>
      </c>
      <c r="E16" s="36" t="s">
        <v>54</v>
      </c>
      <c r="F16" s="27" t="s">
        <v>53</v>
      </c>
      <c r="G16" s="28">
        <v>186030.7</v>
      </c>
      <c r="H16" s="28">
        <v>170175.46757000001</v>
      </c>
      <c r="I16" s="40">
        <f t="shared" si="0"/>
        <v>91.47708822791077</v>
      </c>
    </row>
    <row r="17" spans="1:9" ht="31.5" x14ac:dyDescent="0.25">
      <c r="A17" s="26" t="s">
        <v>23</v>
      </c>
      <c r="B17" s="34" t="s">
        <v>19</v>
      </c>
      <c r="C17" s="38" t="s">
        <v>83</v>
      </c>
      <c r="D17" s="39" t="s">
        <v>84</v>
      </c>
      <c r="E17" s="36" t="s">
        <v>55</v>
      </c>
      <c r="F17" s="27" t="s">
        <v>53</v>
      </c>
      <c r="G17" s="28">
        <v>186030.7</v>
      </c>
      <c r="H17" s="28">
        <v>170175.46757000001</v>
      </c>
      <c r="I17" s="40">
        <f t="shared" si="0"/>
        <v>91.47708822791077</v>
      </c>
    </row>
    <row r="18" spans="1:9" x14ac:dyDescent="0.25">
      <c r="A18" s="26" t="s">
        <v>24</v>
      </c>
      <c r="B18" s="34" t="s">
        <v>19</v>
      </c>
      <c r="C18" s="38" t="s">
        <v>83</v>
      </c>
      <c r="D18" s="39" t="s">
        <v>84</v>
      </c>
      <c r="E18" s="36" t="s">
        <v>56</v>
      </c>
      <c r="F18" s="27" t="s">
        <v>53</v>
      </c>
      <c r="G18" s="28">
        <v>8516.7000000000007</v>
      </c>
      <c r="H18" s="28">
        <v>0</v>
      </c>
      <c r="I18" s="40">
        <f t="shared" si="0"/>
        <v>0</v>
      </c>
    </row>
    <row r="19" spans="1:9" ht="31.5" x14ac:dyDescent="0.25">
      <c r="A19" s="26" t="s">
        <v>25</v>
      </c>
      <c r="B19" s="34" t="s">
        <v>19</v>
      </c>
      <c r="C19" s="38" t="s">
        <v>83</v>
      </c>
      <c r="D19" s="39" t="s">
        <v>84</v>
      </c>
      <c r="E19" s="36" t="s">
        <v>56</v>
      </c>
      <c r="F19" s="27" t="s">
        <v>57</v>
      </c>
      <c r="G19" s="28">
        <v>8516.7000000000007</v>
      </c>
      <c r="H19" s="28">
        <v>0</v>
      </c>
      <c r="I19" s="40">
        <f t="shared" si="0"/>
        <v>0</v>
      </c>
    </row>
    <row r="20" spans="1:9" x14ac:dyDescent="0.25">
      <c r="A20" s="26" t="s">
        <v>26</v>
      </c>
      <c r="B20" s="34" t="s">
        <v>19</v>
      </c>
      <c r="C20" s="38" t="s">
        <v>83</v>
      </c>
      <c r="D20" s="39" t="s">
        <v>84</v>
      </c>
      <c r="E20" s="36" t="s">
        <v>56</v>
      </c>
      <c r="F20" s="27" t="s">
        <v>58</v>
      </c>
      <c r="G20" s="28">
        <v>8516.7000000000007</v>
      </c>
      <c r="H20" s="28">
        <v>0</v>
      </c>
      <c r="I20" s="40">
        <f t="shared" si="0"/>
        <v>0</v>
      </c>
    </row>
    <row r="21" spans="1:9" x14ac:dyDescent="0.25">
      <c r="A21" s="26" t="s">
        <v>27</v>
      </c>
      <c r="B21" s="34" t="s">
        <v>19</v>
      </c>
      <c r="C21" s="38" t="s">
        <v>83</v>
      </c>
      <c r="D21" s="39" t="s">
        <v>84</v>
      </c>
      <c r="E21" s="36" t="s">
        <v>59</v>
      </c>
      <c r="F21" s="27" t="s">
        <v>53</v>
      </c>
      <c r="G21" s="28">
        <v>520</v>
      </c>
      <c r="H21" s="28">
        <v>520</v>
      </c>
      <c r="I21" s="40">
        <f t="shared" si="0"/>
        <v>100</v>
      </c>
    </row>
    <row r="22" spans="1:9" ht="31.5" x14ac:dyDescent="0.25">
      <c r="A22" s="26" t="s">
        <v>25</v>
      </c>
      <c r="B22" s="34" t="s">
        <v>19</v>
      </c>
      <c r="C22" s="38" t="s">
        <v>83</v>
      </c>
      <c r="D22" s="39" t="s">
        <v>84</v>
      </c>
      <c r="E22" s="36" t="s">
        <v>59</v>
      </c>
      <c r="F22" s="27" t="s">
        <v>57</v>
      </c>
      <c r="G22" s="28">
        <v>520</v>
      </c>
      <c r="H22" s="28">
        <v>520</v>
      </c>
      <c r="I22" s="40">
        <f t="shared" si="0"/>
        <v>100</v>
      </c>
    </row>
    <row r="23" spans="1:9" x14ac:dyDescent="0.25">
      <c r="A23" s="26" t="s">
        <v>26</v>
      </c>
      <c r="B23" s="34" t="s">
        <v>19</v>
      </c>
      <c r="C23" s="38" t="s">
        <v>83</v>
      </c>
      <c r="D23" s="39" t="s">
        <v>84</v>
      </c>
      <c r="E23" s="36" t="s">
        <v>59</v>
      </c>
      <c r="F23" s="27" t="s">
        <v>58</v>
      </c>
      <c r="G23" s="28">
        <v>520</v>
      </c>
      <c r="H23" s="28">
        <v>520</v>
      </c>
      <c r="I23" s="40">
        <f t="shared" si="0"/>
        <v>100</v>
      </c>
    </row>
    <row r="24" spans="1:9" ht="31.5" x14ac:dyDescent="0.25">
      <c r="A24" s="26" t="s">
        <v>28</v>
      </c>
      <c r="B24" s="34" t="s">
        <v>19</v>
      </c>
      <c r="C24" s="38" t="s">
        <v>83</v>
      </c>
      <c r="D24" s="39" t="s">
        <v>84</v>
      </c>
      <c r="E24" s="36" t="s">
        <v>60</v>
      </c>
      <c r="F24" s="27" t="s">
        <v>53</v>
      </c>
      <c r="G24" s="28">
        <v>152713.29999999999</v>
      </c>
      <c r="H24" s="28">
        <v>152713.29999999999</v>
      </c>
      <c r="I24" s="40">
        <f t="shared" si="0"/>
        <v>100</v>
      </c>
    </row>
    <row r="25" spans="1:9" ht="31.5" x14ac:dyDescent="0.25">
      <c r="A25" s="26" t="s">
        <v>25</v>
      </c>
      <c r="B25" s="34" t="s">
        <v>19</v>
      </c>
      <c r="C25" s="38" t="s">
        <v>83</v>
      </c>
      <c r="D25" s="39" t="s">
        <v>84</v>
      </c>
      <c r="E25" s="36" t="s">
        <v>60</v>
      </c>
      <c r="F25" s="27" t="s">
        <v>57</v>
      </c>
      <c r="G25" s="28">
        <v>152713.29999999999</v>
      </c>
      <c r="H25" s="28">
        <v>152713.29999999999</v>
      </c>
      <c r="I25" s="40">
        <f t="shared" si="0"/>
        <v>100</v>
      </c>
    </row>
    <row r="26" spans="1:9" x14ac:dyDescent="0.25">
      <c r="A26" s="26" t="s">
        <v>26</v>
      </c>
      <c r="B26" s="34" t="s">
        <v>19</v>
      </c>
      <c r="C26" s="38" t="s">
        <v>83</v>
      </c>
      <c r="D26" s="39" t="s">
        <v>84</v>
      </c>
      <c r="E26" s="36" t="s">
        <v>60</v>
      </c>
      <c r="F26" s="27" t="s">
        <v>58</v>
      </c>
      <c r="G26" s="28">
        <v>152713.29999999999</v>
      </c>
      <c r="H26" s="28">
        <v>152713.29999999999</v>
      </c>
      <c r="I26" s="40">
        <f t="shared" si="0"/>
        <v>100</v>
      </c>
    </row>
    <row r="27" spans="1:9" x14ac:dyDescent="0.25">
      <c r="A27" s="26" t="s">
        <v>29</v>
      </c>
      <c r="B27" s="34" t="s">
        <v>19</v>
      </c>
      <c r="C27" s="38" t="s">
        <v>83</v>
      </c>
      <c r="D27" s="39" t="s">
        <v>84</v>
      </c>
      <c r="E27" s="36" t="s">
        <v>61</v>
      </c>
      <c r="F27" s="27" t="s">
        <v>53</v>
      </c>
      <c r="G27" s="28">
        <v>24280.7</v>
      </c>
      <c r="H27" s="28">
        <v>16942.167570000001</v>
      </c>
      <c r="I27" s="40">
        <f t="shared" si="0"/>
        <v>69.776273212881009</v>
      </c>
    </row>
    <row r="28" spans="1:9" ht="31.5" x14ac:dyDescent="0.25">
      <c r="A28" s="26" t="s">
        <v>25</v>
      </c>
      <c r="B28" s="34" t="s">
        <v>19</v>
      </c>
      <c r="C28" s="38" t="s">
        <v>83</v>
      </c>
      <c r="D28" s="39" t="s">
        <v>84</v>
      </c>
      <c r="E28" s="36" t="s">
        <v>61</v>
      </c>
      <c r="F28" s="27" t="s">
        <v>57</v>
      </c>
      <c r="G28" s="28">
        <v>24280.7</v>
      </c>
      <c r="H28" s="28">
        <v>16942.167570000001</v>
      </c>
      <c r="I28" s="40">
        <f t="shared" si="0"/>
        <v>69.776273212881009</v>
      </c>
    </row>
    <row r="29" spans="1:9" x14ac:dyDescent="0.25">
      <c r="A29" s="26" t="s">
        <v>26</v>
      </c>
      <c r="B29" s="34" t="s">
        <v>19</v>
      </c>
      <c r="C29" s="38" t="s">
        <v>83</v>
      </c>
      <c r="D29" s="39" t="s">
        <v>84</v>
      </c>
      <c r="E29" s="36" t="s">
        <v>61</v>
      </c>
      <c r="F29" s="27" t="s">
        <v>58</v>
      </c>
      <c r="G29" s="28">
        <v>24280.7</v>
      </c>
      <c r="H29" s="28">
        <v>16942.167570000001</v>
      </c>
      <c r="I29" s="40">
        <f t="shared" si="0"/>
        <v>69.776273212881009</v>
      </c>
    </row>
    <row r="30" spans="1:9" x14ac:dyDescent="0.25">
      <c r="A30" s="26" t="s">
        <v>30</v>
      </c>
      <c r="B30" s="34" t="s">
        <v>19</v>
      </c>
      <c r="C30" s="38" t="s">
        <v>85</v>
      </c>
      <c r="D30" s="39" t="s">
        <v>82</v>
      </c>
      <c r="E30" s="36" t="s">
        <v>52</v>
      </c>
      <c r="F30" s="27" t="s">
        <v>53</v>
      </c>
      <c r="G30" s="28">
        <v>1190</v>
      </c>
      <c r="H30" s="28">
        <v>1190</v>
      </c>
      <c r="I30" s="40">
        <f t="shared" si="0"/>
        <v>100</v>
      </c>
    </row>
    <row r="31" spans="1:9" x14ac:dyDescent="0.25">
      <c r="A31" s="26" t="s">
        <v>31</v>
      </c>
      <c r="B31" s="34" t="s">
        <v>19</v>
      </c>
      <c r="C31" s="38" t="s">
        <v>85</v>
      </c>
      <c r="D31" s="39" t="s">
        <v>86</v>
      </c>
      <c r="E31" s="36" t="s">
        <v>52</v>
      </c>
      <c r="F31" s="27" t="s">
        <v>53</v>
      </c>
      <c r="G31" s="28">
        <v>590</v>
      </c>
      <c r="H31" s="28">
        <v>590</v>
      </c>
      <c r="I31" s="40">
        <f t="shared" si="0"/>
        <v>100</v>
      </c>
    </row>
    <row r="32" spans="1:9" ht="47.25" x14ac:dyDescent="0.25">
      <c r="A32" s="26" t="s">
        <v>32</v>
      </c>
      <c r="B32" s="34" t="s">
        <v>19</v>
      </c>
      <c r="C32" s="38" t="s">
        <v>85</v>
      </c>
      <c r="D32" s="39" t="s">
        <v>86</v>
      </c>
      <c r="E32" s="36" t="s">
        <v>62</v>
      </c>
      <c r="F32" s="27" t="s">
        <v>53</v>
      </c>
      <c r="G32" s="28">
        <v>590</v>
      </c>
      <c r="H32" s="28">
        <v>590</v>
      </c>
      <c r="I32" s="40">
        <f t="shared" si="0"/>
        <v>100</v>
      </c>
    </row>
    <row r="33" spans="1:9" x14ac:dyDescent="0.25">
      <c r="A33" s="26" t="s">
        <v>33</v>
      </c>
      <c r="B33" s="34" t="s">
        <v>19</v>
      </c>
      <c r="C33" s="38" t="s">
        <v>85</v>
      </c>
      <c r="D33" s="39" t="s">
        <v>86</v>
      </c>
      <c r="E33" s="36" t="s">
        <v>63</v>
      </c>
      <c r="F33" s="27" t="s">
        <v>53</v>
      </c>
      <c r="G33" s="28">
        <v>590</v>
      </c>
      <c r="H33" s="28">
        <v>590</v>
      </c>
      <c r="I33" s="40">
        <f t="shared" si="0"/>
        <v>100</v>
      </c>
    </row>
    <row r="34" spans="1:9" ht="31.5" x14ac:dyDescent="0.25">
      <c r="A34" s="26" t="s">
        <v>34</v>
      </c>
      <c r="B34" s="34" t="s">
        <v>19</v>
      </c>
      <c r="C34" s="38" t="s">
        <v>85</v>
      </c>
      <c r="D34" s="39" t="s">
        <v>86</v>
      </c>
      <c r="E34" s="36" t="s">
        <v>64</v>
      </c>
      <c r="F34" s="27" t="s">
        <v>53</v>
      </c>
      <c r="G34" s="28">
        <v>590</v>
      </c>
      <c r="H34" s="28">
        <v>590</v>
      </c>
      <c r="I34" s="40">
        <f t="shared" si="0"/>
        <v>100</v>
      </c>
    </row>
    <row r="35" spans="1:9" ht="31.5" x14ac:dyDescent="0.25">
      <c r="A35" s="26" t="s">
        <v>25</v>
      </c>
      <c r="B35" s="34" t="s">
        <v>19</v>
      </c>
      <c r="C35" s="38" t="s">
        <v>85</v>
      </c>
      <c r="D35" s="39" t="s">
        <v>86</v>
      </c>
      <c r="E35" s="36" t="s">
        <v>64</v>
      </c>
      <c r="F35" s="27" t="s">
        <v>57</v>
      </c>
      <c r="G35" s="28">
        <v>590</v>
      </c>
      <c r="H35" s="28">
        <v>590</v>
      </c>
      <c r="I35" s="40">
        <f t="shared" si="0"/>
        <v>100</v>
      </c>
    </row>
    <row r="36" spans="1:9" x14ac:dyDescent="0.25">
      <c r="A36" s="26" t="s">
        <v>26</v>
      </c>
      <c r="B36" s="34" t="s">
        <v>19</v>
      </c>
      <c r="C36" s="38" t="s">
        <v>85</v>
      </c>
      <c r="D36" s="39" t="s">
        <v>86</v>
      </c>
      <c r="E36" s="36" t="s">
        <v>64</v>
      </c>
      <c r="F36" s="27" t="s">
        <v>58</v>
      </c>
      <c r="G36" s="28">
        <v>590</v>
      </c>
      <c r="H36" s="28">
        <v>590</v>
      </c>
      <c r="I36" s="40">
        <f t="shared" si="0"/>
        <v>100</v>
      </c>
    </row>
    <row r="37" spans="1:9" x14ac:dyDescent="0.25">
      <c r="A37" s="26" t="s">
        <v>35</v>
      </c>
      <c r="B37" s="34" t="s">
        <v>19</v>
      </c>
      <c r="E37" s="36" t="s">
        <v>52</v>
      </c>
      <c r="F37" s="27" t="s">
        <v>53</v>
      </c>
      <c r="G37" s="28">
        <v>600</v>
      </c>
      <c r="H37" s="28">
        <v>600</v>
      </c>
      <c r="I37" s="40">
        <f t="shared" si="0"/>
        <v>100</v>
      </c>
    </row>
    <row r="38" spans="1:9" ht="47.25" x14ac:dyDescent="0.25">
      <c r="A38" s="26" t="s">
        <v>32</v>
      </c>
      <c r="B38" s="34" t="s">
        <v>19</v>
      </c>
      <c r="C38" s="38" t="s">
        <v>85</v>
      </c>
      <c r="D38" s="39" t="s">
        <v>84</v>
      </c>
      <c r="E38" s="36" t="s">
        <v>62</v>
      </c>
      <c r="F38" s="27" t="s">
        <v>53</v>
      </c>
      <c r="G38" s="28">
        <v>600</v>
      </c>
      <c r="H38" s="28">
        <v>600</v>
      </c>
      <c r="I38" s="40">
        <f t="shared" si="0"/>
        <v>100</v>
      </c>
    </row>
    <row r="39" spans="1:9" x14ac:dyDescent="0.25">
      <c r="A39" s="26" t="s">
        <v>33</v>
      </c>
      <c r="B39" s="34" t="s">
        <v>19</v>
      </c>
      <c r="C39" s="38" t="s">
        <v>85</v>
      </c>
      <c r="D39" s="39" t="s">
        <v>84</v>
      </c>
      <c r="E39" s="36" t="s">
        <v>63</v>
      </c>
      <c r="F39" s="27" t="s">
        <v>53</v>
      </c>
      <c r="G39" s="28">
        <v>600</v>
      </c>
      <c r="H39" s="28">
        <v>600</v>
      </c>
      <c r="I39" s="40">
        <f t="shared" si="0"/>
        <v>100</v>
      </c>
    </row>
    <row r="40" spans="1:9" ht="31.5" x14ac:dyDescent="0.25">
      <c r="A40" s="26" t="s">
        <v>34</v>
      </c>
      <c r="B40" s="34" t="s">
        <v>19</v>
      </c>
      <c r="C40" s="38" t="s">
        <v>85</v>
      </c>
      <c r="D40" s="39" t="s">
        <v>84</v>
      </c>
      <c r="E40" s="36" t="s">
        <v>64</v>
      </c>
      <c r="F40" s="27" t="s">
        <v>53</v>
      </c>
      <c r="G40" s="28">
        <v>600</v>
      </c>
      <c r="H40" s="28">
        <v>600</v>
      </c>
      <c r="I40" s="40">
        <f t="shared" si="0"/>
        <v>100</v>
      </c>
    </row>
    <row r="41" spans="1:9" ht="31.5" x14ac:dyDescent="0.25">
      <c r="A41" s="26" t="s">
        <v>25</v>
      </c>
      <c r="B41" s="34" t="s">
        <v>19</v>
      </c>
      <c r="C41" s="38" t="s">
        <v>85</v>
      </c>
      <c r="D41" s="39" t="s">
        <v>84</v>
      </c>
      <c r="E41" s="36" t="s">
        <v>64</v>
      </c>
      <c r="F41" s="27" t="s">
        <v>57</v>
      </c>
      <c r="G41" s="28">
        <v>600</v>
      </c>
      <c r="H41" s="28">
        <v>600</v>
      </c>
      <c r="I41" s="40">
        <f t="shared" si="0"/>
        <v>100</v>
      </c>
    </row>
    <row r="42" spans="1:9" x14ac:dyDescent="0.25">
      <c r="A42" s="26" t="s">
        <v>26</v>
      </c>
      <c r="B42" s="34" t="s">
        <v>19</v>
      </c>
      <c r="C42" s="38" t="s">
        <v>85</v>
      </c>
      <c r="D42" s="39" t="s">
        <v>84</v>
      </c>
      <c r="E42" s="36" t="s">
        <v>64</v>
      </c>
      <c r="F42" s="27" t="s">
        <v>58</v>
      </c>
      <c r="G42" s="28">
        <v>600</v>
      </c>
      <c r="H42" s="28">
        <v>600</v>
      </c>
      <c r="I42" s="40">
        <f t="shared" si="0"/>
        <v>100</v>
      </c>
    </row>
    <row r="43" spans="1:9" ht="31.5" x14ac:dyDescent="0.25">
      <c r="A43" s="26" t="s">
        <v>36</v>
      </c>
      <c r="B43" s="34" t="s">
        <v>37</v>
      </c>
      <c r="C43" s="38" t="s">
        <v>82</v>
      </c>
      <c r="D43" s="39" t="s">
        <v>82</v>
      </c>
      <c r="E43" s="36" t="s">
        <v>52</v>
      </c>
      <c r="F43" s="27" t="s">
        <v>53</v>
      </c>
      <c r="G43" s="28">
        <v>869829</v>
      </c>
      <c r="H43" s="28">
        <v>868682.32220000005</v>
      </c>
      <c r="I43" s="40">
        <f t="shared" si="0"/>
        <v>99.868172043010745</v>
      </c>
    </row>
    <row r="44" spans="1:9" x14ac:dyDescent="0.25">
      <c r="A44" s="26" t="s">
        <v>20</v>
      </c>
      <c r="B44" s="34" t="s">
        <v>37</v>
      </c>
      <c r="C44" s="38" t="s">
        <v>83</v>
      </c>
      <c r="D44" s="39" t="s">
        <v>82</v>
      </c>
      <c r="E44" s="36" t="s">
        <v>52</v>
      </c>
      <c r="F44" s="27" t="s">
        <v>53</v>
      </c>
      <c r="G44" s="28">
        <v>841829</v>
      </c>
      <c r="H44" s="28">
        <v>840682.32220000005</v>
      </c>
      <c r="I44" s="40">
        <f t="shared" si="0"/>
        <v>99.863787324979299</v>
      </c>
    </row>
    <row r="45" spans="1:9" x14ac:dyDescent="0.25">
      <c r="A45" s="26" t="s">
        <v>38</v>
      </c>
      <c r="B45" s="34" t="s">
        <v>37</v>
      </c>
      <c r="C45" s="38" t="s">
        <v>83</v>
      </c>
      <c r="D45" s="39" t="s">
        <v>86</v>
      </c>
      <c r="E45" s="36" t="s">
        <v>52</v>
      </c>
      <c r="F45" s="27" t="s">
        <v>53</v>
      </c>
      <c r="G45" s="28">
        <v>841829</v>
      </c>
      <c r="H45" s="28">
        <v>840682.32220000005</v>
      </c>
      <c r="I45" s="40">
        <f t="shared" si="0"/>
        <v>99.863787324979299</v>
      </c>
    </row>
    <row r="46" spans="1:9" ht="31.5" x14ac:dyDescent="0.25">
      <c r="A46" s="26" t="s">
        <v>39</v>
      </c>
      <c r="B46" s="34" t="s">
        <v>37</v>
      </c>
      <c r="C46" s="38" t="s">
        <v>83</v>
      </c>
      <c r="D46" s="39" t="s">
        <v>86</v>
      </c>
      <c r="E46" s="36" t="s">
        <v>65</v>
      </c>
      <c r="F46" s="27" t="s">
        <v>53</v>
      </c>
      <c r="G46" s="28">
        <v>841829</v>
      </c>
      <c r="H46" s="28">
        <v>840682.32220000005</v>
      </c>
      <c r="I46" s="40">
        <f t="shared" si="0"/>
        <v>99.863787324979299</v>
      </c>
    </row>
    <row r="47" spans="1:9" x14ac:dyDescent="0.25">
      <c r="A47" s="26" t="s">
        <v>40</v>
      </c>
      <c r="B47" s="34" t="s">
        <v>37</v>
      </c>
      <c r="C47" s="38" t="s">
        <v>83</v>
      </c>
      <c r="D47" s="39" t="s">
        <v>86</v>
      </c>
      <c r="E47" s="36" t="s">
        <v>66</v>
      </c>
      <c r="F47" s="27" t="s">
        <v>53</v>
      </c>
      <c r="G47" s="28">
        <v>841829</v>
      </c>
      <c r="H47" s="28">
        <v>840682.32220000005</v>
      </c>
      <c r="I47" s="40">
        <f t="shared" si="0"/>
        <v>99.863787324979299</v>
      </c>
    </row>
    <row r="48" spans="1:9" ht="47.25" x14ac:dyDescent="0.25">
      <c r="A48" s="26" t="s">
        <v>41</v>
      </c>
      <c r="B48" s="34" t="s">
        <v>37</v>
      </c>
      <c r="C48" s="38" t="s">
        <v>83</v>
      </c>
      <c r="D48" s="39" t="s">
        <v>86</v>
      </c>
      <c r="E48" s="36" t="s">
        <v>67</v>
      </c>
      <c r="F48" s="27" t="s">
        <v>53</v>
      </c>
      <c r="G48" s="28">
        <v>4000</v>
      </c>
      <c r="H48" s="28">
        <v>3700</v>
      </c>
      <c r="I48" s="40">
        <f t="shared" si="0"/>
        <v>92.5</v>
      </c>
    </row>
    <row r="49" spans="1:9" ht="31.5" x14ac:dyDescent="0.25">
      <c r="A49" s="26" t="s">
        <v>28</v>
      </c>
      <c r="B49" s="34" t="s">
        <v>37</v>
      </c>
      <c r="C49" s="38" t="s">
        <v>83</v>
      </c>
      <c r="D49" s="39" t="s">
        <v>86</v>
      </c>
      <c r="E49" s="36" t="s">
        <v>68</v>
      </c>
      <c r="F49" s="27" t="s">
        <v>53</v>
      </c>
      <c r="G49" s="28">
        <v>3600</v>
      </c>
      <c r="H49" s="28">
        <v>3330</v>
      </c>
      <c r="I49" s="40">
        <f t="shared" si="0"/>
        <v>92.5</v>
      </c>
    </row>
    <row r="50" spans="1:9" ht="31.5" x14ac:dyDescent="0.25">
      <c r="A50" s="26" t="s">
        <v>25</v>
      </c>
      <c r="B50" s="34" t="s">
        <v>37</v>
      </c>
      <c r="C50" s="38" t="s">
        <v>83</v>
      </c>
      <c r="D50" s="39" t="s">
        <v>86</v>
      </c>
      <c r="E50" s="36" t="s">
        <v>68</v>
      </c>
      <c r="F50" s="27" t="s">
        <v>57</v>
      </c>
      <c r="G50" s="28">
        <v>3600</v>
      </c>
      <c r="H50" s="28">
        <v>3330</v>
      </c>
      <c r="I50" s="40">
        <f t="shared" si="0"/>
        <v>92.5</v>
      </c>
    </row>
    <row r="51" spans="1:9" x14ac:dyDescent="0.25">
      <c r="A51" s="26" t="s">
        <v>26</v>
      </c>
      <c r="B51" s="34" t="s">
        <v>37</v>
      </c>
      <c r="C51" s="38" t="s">
        <v>83</v>
      </c>
      <c r="D51" s="39" t="s">
        <v>86</v>
      </c>
      <c r="E51" s="36" t="s">
        <v>68</v>
      </c>
      <c r="F51" s="27" t="s">
        <v>58</v>
      </c>
      <c r="G51" s="28">
        <v>3600</v>
      </c>
      <c r="H51" s="28">
        <v>3330</v>
      </c>
      <c r="I51" s="40">
        <f t="shared" si="0"/>
        <v>92.5</v>
      </c>
    </row>
    <row r="52" spans="1:9" ht="31.5" x14ac:dyDescent="0.25">
      <c r="A52" s="26" t="s">
        <v>28</v>
      </c>
      <c r="B52" s="34" t="s">
        <v>37</v>
      </c>
      <c r="C52" s="38" t="s">
        <v>83</v>
      </c>
      <c r="D52" s="39" t="s">
        <v>86</v>
      </c>
      <c r="E52" s="36" t="s">
        <v>69</v>
      </c>
      <c r="F52" s="27" t="s">
        <v>53</v>
      </c>
      <c r="G52" s="28">
        <v>400</v>
      </c>
      <c r="H52" s="28">
        <v>370</v>
      </c>
      <c r="I52" s="40">
        <f t="shared" si="0"/>
        <v>92.5</v>
      </c>
    </row>
    <row r="53" spans="1:9" ht="31.5" x14ac:dyDescent="0.25">
      <c r="A53" s="26" t="s">
        <v>25</v>
      </c>
      <c r="B53" s="34" t="s">
        <v>37</v>
      </c>
      <c r="C53" s="38" t="s">
        <v>83</v>
      </c>
      <c r="D53" s="39" t="s">
        <v>86</v>
      </c>
      <c r="E53" s="36" t="s">
        <v>69</v>
      </c>
      <c r="F53" s="27" t="s">
        <v>57</v>
      </c>
      <c r="G53" s="28">
        <v>400</v>
      </c>
      <c r="H53" s="28">
        <v>370</v>
      </c>
      <c r="I53" s="40">
        <f t="shared" si="0"/>
        <v>92.5</v>
      </c>
    </row>
    <row r="54" spans="1:9" x14ac:dyDescent="0.25">
      <c r="A54" s="26" t="s">
        <v>26</v>
      </c>
      <c r="B54" s="34" t="s">
        <v>37</v>
      </c>
      <c r="C54" s="38" t="s">
        <v>83</v>
      </c>
      <c r="D54" s="39" t="s">
        <v>86</v>
      </c>
      <c r="E54" s="36" t="s">
        <v>69</v>
      </c>
      <c r="F54" s="27" t="s">
        <v>58</v>
      </c>
      <c r="G54" s="28">
        <v>400</v>
      </c>
      <c r="H54" s="28">
        <v>370</v>
      </c>
      <c r="I54" s="40">
        <f t="shared" si="0"/>
        <v>92.5</v>
      </c>
    </row>
    <row r="55" spans="1:9" x14ac:dyDescent="0.25">
      <c r="A55" s="26" t="s">
        <v>42</v>
      </c>
      <c r="B55" s="34" t="s">
        <v>37</v>
      </c>
      <c r="C55" s="38" t="s">
        <v>83</v>
      </c>
      <c r="D55" s="39" t="s">
        <v>86</v>
      </c>
      <c r="E55" s="36" t="s">
        <v>70</v>
      </c>
      <c r="F55" s="27" t="s">
        <v>53</v>
      </c>
      <c r="G55" s="28">
        <v>9000</v>
      </c>
      <c r="H55" s="28">
        <v>8500</v>
      </c>
      <c r="I55" s="40">
        <f t="shared" si="0"/>
        <v>94.444444444444443</v>
      </c>
    </row>
    <row r="56" spans="1:9" ht="31.5" x14ac:dyDescent="0.25">
      <c r="A56" s="26" t="s">
        <v>28</v>
      </c>
      <c r="B56" s="34" t="s">
        <v>37</v>
      </c>
      <c r="C56" s="38" t="s">
        <v>83</v>
      </c>
      <c r="D56" s="39" t="s">
        <v>86</v>
      </c>
      <c r="E56" s="36" t="s">
        <v>71</v>
      </c>
      <c r="F56" s="27" t="s">
        <v>53</v>
      </c>
      <c r="G56" s="28">
        <v>8910</v>
      </c>
      <c r="H56" s="28">
        <v>8415</v>
      </c>
      <c r="I56" s="40">
        <f t="shared" si="0"/>
        <v>94.444444444444457</v>
      </c>
    </row>
    <row r="57" spans="1:9" ht="31.5" x14ac:dyDescent="0.25">
      <c r="A57" s="26" t="s">
        <v>25</v>
      </c>
      <c r="B57" s="34" t="s">
        <v>37</v>
      </c>
      <c r="C57" s="38" t="s">
        <v>83</v>
      </c>
      <c r="D57" s="39" t="s">
        <v>86</v>
      </c>
      <c r="E57" s="36" t="s">
        <v>71</v>
      </c>
      <c r="F57" s="27" t="s">
        <v>57</v>
      </c>
      <c r="G57" s="28">
        <v>8910</v>
      </c>
      <c r="H57" s="28">
        <v>8415</v>
      </c>
      <c r="I57" s="40">
        <f t="shared" si="0"/>
        <v>94.444444444444457</v>
      </c>
    </row>
    <row r="58" spans="1:9" x14ac:dyDescent="0.25">
      <c r="A58" s="26" t="s">
        <v>26</v>
      </c>
      <c r="B58" s="34" t="s">
        <v>37</v>
      </c>
      <c r="C58" s="38" t="s">
        <v>83</v>
      </c>
      <c r="D58" s="39" t="s">
        <v>86</v>
      </c>
      <c r="E58" s="36" t="s">
        <v>71</v>
      </c>
      <c r="F58" s="27" t="s">
        <v>58</v>
      </c>
      <c r="G58" s="28">
        <v>8910</v>
      </c>
      <c r="H58" s="28">
        <v>8415</v>
      </c>
      <c r="I58" s="40">
        <f t="shared" si="0"/>
        <v>94.444444444444457</v>
      </c>
    </row>
    <row r="59" spans="1:9" ht="31.5" x14ac:dyDescent="0.25">
      <c r="A59" s="26" t="s">
        <v>28</v>
      </c>
      <c r="B59" s="34" t="s">
        <v>37</v>
      </c>
      <c r="C59" s="38" t="s">
        <v>83</v>
      </c>
      <c r="D59" s="39" t="s">
        <v>86</v>
      </c>
      <c r="E59" s="36" t="s">
        <v>72</v>
      </c>
      <c r="F59" s="27" t="s">
        <v>53</v>
      </c>
      <c r="G59" s="28">
        <v>90</v>
      </c>
      <c r="H59" s="28">
        <v>85</v>
      </c>
      <c r="I59" s="40">
        <f t="shared" si="0"/>
        <v>94.444444444444443</v>
      </c>
    </row>
    <row r="60" spans="1:9" ht="31.5" x14ac:dyDescent="0.25">
      <c r="A60" s="26" t="s">
        <v>25</v>
      </c>
      <c r="B60" s="34" t="s">
        <v>37</v>
      </c>
      <c r="C60" s="38" t="s">
        <v>83</v>
      </c>
      <c r="D60" s="39" t="s">
        <v>86</v>
      </c>
      <c r="E60" s="36" t="s">
        <v>72</v>
      </c>
      <c r="F60" s="27" t="s">
        <v>57</v>
      </c>
      <c r="G60" s="28">
        <v>90</v>
      </c>
      <c r="H60" s="28">
        <v>85</v>
      </c>
      <c r="I60" s="40">
        <f t="shared" si="0"/>
        <v>94.444444444444443</v>
      </c>
    </row>
    <row r="61" spans="1:9" x14ac:dyDescent="0.25">
      <c r="A61" s="26" t="s">
        <v>26</v>
      </c>
      <c r="B61" s="34" t="s">
        <v>37</v>
      </c>
      <c r="C61" s="38" t="s">
        <v>83</v>
      </c>
      <c r="D61" s="39" t="s">
        <v>86</v>
      </c>
      <c r="E61" s="36" t="s">
        <v>72</v>
      </c>
      <c r="F61" s="27" t="s">
        <v>58</v>
      </c>
      <c r="G61" s="28">
        <v>90</v>
      </c>
      <c r="H61" s="28">
        <v>85</v>
      </c>
      <c r="I61" s="40">
        <f t="shared" si="0"/>
        <v>94.444444444444443</v>
      </c>
    </row>
    <row r="62" spans="1:9" ht="31.5" x14ac:dyDescent="0.25">
      <c r="A62" s="26" t="s">
        <v>43</v>
      </c>
      <c r="B62" s="34" t="s">
        <v>37</v>
      </c>
      <c r="C62" s="38" t="s">
        <v>83</v>
      </c>
      <c r="D62" s="39" t="s">
        <v>86</v>
      </c>
      <c r="E62" s="36" t="s">
        <v>73</v>
      </c>
      <c r="F62" s="27" t="s">
        <v>53</v>
      </c>
      <c r="G62" s="28">
        <v>828829</v>
      </c>
      <c r="H62" s="28">
        <v>828482.32220000005</v>
      </c>
      <c r="I62" s="40">
        <f t="shared" si="0"/>
        <v>99.958172578420871</v>
      </c>
    </row>
    <row r="63" spans="1:9" ht="31.5" x14ac:dyDescent="0.25">
      <c r="A63" s="26" t="s">
        <v>28</v>
      </c>
      <c r="B63" s="34" t="s">
        <v>37</v>
      </c>
      <c r="C63" s="38" t="s">
        <v>83</v>
      </c>
      <c r="D63" s="39" t="s">
        <v>86</v>
      </c>
      <c r="E63" s="36" t="s">
        <v>74</v>
      </c>
      <c r="F63" s="27" t="s">
        <v>53</v>
      </c>
      <c r="G63" s="28">
        <v>174055.6</v>
      </c>
      <c r="H63" s="28">
        <v>174055.52089000001</v>
      </c>
      <c r="I63" s="40">
        <f t="shared" si="0"/>
        <v>99.999954549006191</v>
      </c>
    </row>
    <row r="64" spans="1:9" ht="31.5" x14ac:dyDescent="0.25">
      <c r="A64" s="26" t="s">
        <v>25</v>
      </c>
      <c r="B64" s="34" t="s">
        <v>37</v>
      </c>
      <c r="C64" s="38" t="s">
        <v>83</v>
      </c>
      <c r="D64" s="39" t="s">
        <v>86</v>
      </c>
      <c r="E64" s="36" t="s">
        <v>74</v>
      </c>
      <c r="F64" s="27" t="s">
        <v>57</v>
      </c>
      <c r="G64" s="28">
        <v>174055.6</v>
      </c>
      <c r="H64" s="28">
        <v>174055.52089000001</v>
      </c>
      <c r="I64" s="40">
        <f t="shared" si="0"/>
        <v>99.999954549006191</v>
      </c>
    </row>
    <row r="65" spans="1:9" x14ac:dyDescent="0.25">
      <c r="A65" s="26" t="s">
        <v>26</v>
      </c>
      <c r="B65" s="34" t="s">
        <v>37</v>
      </c>
      <c r="C65" s="38" t="s">
        <v>83</v>
      </c>
      <c r="D65" s="39" t="s">
        <v>86</v>
      </c>
      <c r="E65" s="36" t="s">
        <v>74</v>
      </c>
      <c r="F65" s="27" t="s">
        <v>58</v>
      </c>
      <c r="G65" s="28">
        <v>174055.6</v>
      </c>
      <c r="H65" s="28">
        <v>174055.52089000001</v>
      </c>
      <c r="I65" s="40">
        <f t="shared" si="0"/>
        <v>99.999954549006191</v>
      </c>
    </row>
    <row r="66" spans="1:9" ht="31.5" x14ac:dyDescent="0.25">
      <c r="A66" s="26" t="s">
        <v>44</v>
      </c>
      <c r="B66" s="34" t="s">
        <v>37</v>
      </c>
      <c r="C66" s="38" t="s">
        <v>83</v>
      </c>
      <c r="D66" s="39" t="s">
        <v>86</v>
      </c>
      <c r="E66" s="36" t="s">
        <v>75</v>
      </c>
      <c r="F66" s="27" t="s">
        <v>53</v>
      </c>
      <c r="G66" s="28">
        <v>39018</v>
      </c>
      <c r="H66" s="28">
        <v>39018</v>
      </c>
      <c r="I66" s="40">
        <f t="shared" si="0"/>
        <v>100</v>
      </c>
    </row>
    <row r="67" spans="1:9" ht="31.5" x14ac:dyDescent="0.25">
      <c r="A67" s="26" t="s">
        <v>25</v>
      </c>
      <c r="B67" s="34" t="s">
        <v>37</v>
      </c>
      <c r="C67" s="38" t="s">
        <v>83</v>
      </c>
      <c r="D67" s="39" t="s">
        <v>86</v>
      </c>
      <c r="E67" s="36" t="s">
        <v>75</v>
      </c>
      <c r="F67" s="27" t="s">
        <v>57</v>
      </c>
      <c r="G67" s="28">
        <v>39018</v>
      </c>
      <c r="H67" s="28">
        <v>39018</v>
      </c>
      <c r="I67" s="40">
        <f t="shared" si="0"/>
        <v>100</v>
      </c>
    </row>
    <row r="68" spans="1:9" x14ac:dyDescent="0.25">
      <c r="A68" s="26" t="s">
        <v>26</v>
      </c>
      <c r="B68" s="34" t="s">
        <v>37</v>
      </c>
      <c r="C68" s="38" t="s">
        <v>83</v>
      </c>
      <c r="D68" s="39" t="s">
        <v>86</v>
      </c>
      <c r="E68" s="36" t="s">
        <v>75</v>
      </c>
      <c r="F68" s="27" t="s">
        <v>58</v>
      </c>
      <c r="G68" s="28">
        <v>39018</v>
      </c>
      <c r="H68" s="28">
        <v>39018</v>
      </c>
      <c r="I68" s="40">
        <f t="shared" si="0"/>
        <v>100</v>
      </c>
    </row>
    <row r="69" spans="1:9" ht="31.5" x14ac:dyDescent="0.25">
      <c r="A69" s="26" t="s">
        <v>45</v>
      </c>
      <c r="B69" s="34" t="s">
        <v>37</v>
      </c>
      <c r="C69" s="38" t="s">
        <v>83</v>
      </c>
      <c r="D69" s="39" t="s">
        <v>86</v>
      </c>
      <c r="E69" s="36" t="s">
        <v>76</v>
      </c>
      <c r="F69" s="27" t="s">
        <v>53</v>
      </c>
      <c r="G69" s="28">
        <v>607192.80000000005</v>
      </c>
      <c r="H69" s="28">
        <v>607123.97848000005</v>
      </c>
      <c r="I69" s="40">
        <f t="shared" si="0"/>
        <v>99.988665623176033</v>
      </c>
    </row>
    <row r="70" spans="1:9" ht="31.5" x14ac:dyDescent="0.25">
      <c r="A70" s="26" t="s">
        <v>25</v>
      </c>
      <c r="B70" s="34" t="s">
        <v>37</v>
      </c>
      <c r="C70" s="38" t="s">
        <v>83</v>
      </c>
      <c r="D70" s="39" t="s">
        <v>86</v>
      </c>
      <c r="E70" s="36" t="s">
        <v>76</v>
      </c>
      <c r="F70" s="27" t="s">
        <v>57</v>
      </c>
      <c r="G70" s="28">
        <v>607192.80000000005</v>
      </c>
      <c r="H70" s="28">
        <v>607123.97848000005</v>
      </c>
      <c r="I70" s="40">
        <f t="shared" si="0"/>
        <v>99.988665623176033</v>
      </c>
    </row>
    <row r="71" spans="1:9" x14ac:dyDescent="0.25">
      <c r="A71" s="26" t="s">
        <v>26</v>
      </c>
      <c r="B71" s="34" t="s">
        <v>37</v>
      </c>
      <c r="C71" s="38" t="s">
        <v>83</v>
      </c>
      <c r="D71" s="39" t="s">
        <v>86</v>
      </c>
      <c r="E71" s="36" t="s">
        <v>76</v>
      </c>
      <c r="F71" s="27" t="s">
        <v>58</v>
      </c>
      <c r="G71" s="28">
        <v>607192.80000000005</v>
      </c>
      <c r="H71" s="28">
        <v>607123.97848000005</v>
      </c>
      <c r="I71" s="40">
        <f t="shared" si="0"/>
        <v>99.988665623176033</v>
      </c>
    </row>
    <row r="72" spans="1:9" ht="31.5" x14ac:dyDescent="0.25">
      <c r="A72" s="26" t="s">
        <v>46</v>
      </c>
      <c r="B72" s="34" t="s">
        <v>37</v>
      </c>
      <c r="C72" s="38" t="s">
        <v>83</v>
      </c>
      <c r="D72" s="39" t="s">
        <v>86</v>
      </c>
      <c r="E72" s="36" t="s">
        <v>77</v>
      </c>
      <c r="F72" s="27" t="s">
        <v>53</v>
      </c>
      <c r="G72" s="28">
        <v>7008.8</v>
      </c>
      <c r="H72" s="28">
        <v>6788.4150600000003</v>
      </c>
      <c r="I72" s="40">
        <f t="shared" si="0"/>
        <v>96.855596678461353</v>
      </c>
    </row>
    <row r="73" spans="1:9" ht="31.5" x14ac:dyDescent="0.25">
      <c r="A73" s="26" t="s">
        <v>25</v>
      </c>
      <c r="B73" s="34" t="s">
        <v>37</v>
      </c>
      <c r="C73" s="38" t="s">
        <v>83</v>
      </c>
      <c r="D73" s="39" t="s">
        <v>86</v>
      </c>
      <c r="E73" s="36" t="s">
        <v>77</v>
      </c>
      <c r="F73" s="27" t="s">
        <v>57</v>
      </c>
      <c r="G73" s="28">
        <v>7008.8</v>
      </c>
      <c r="H73" s="28">
        <v>6788.4150600000003</v>
      </c>
      <c r="I73" s="40">
        <f t="shared" si="0"/>
        <v>96.855596678461353</v>
      </c>
    </row>
    <row r="74" spans="1:9" x14ac:dyDescent="0.25">
      <c r="A74" s="26" t="s">
        <v>26</v>
      </c>
      <c r="B74" s="34" t="s">
        <v>37</v>
      </c>
      <c r="C74" s="38" t="s">
        <v>83</v>
      </c>
      <c r="D74" s="39" t="s">
        <v>86</v>
      </c>
      <c r="E74" s="36" t="s">
        <v>77</v>
      </c>
      <c r="F74" s="27" t="s">
        <v>58</v>
      </c>
      <c r="G74" s="28">
        <v>7008.8</v>
      </c>
      <c r="H74" s="28">
        <v>6788.4150600000003</v>
      </c>
      <c r="I74" s="40">
        <f t="shared" si="0"/>
        <v>96.855596678461353</v>
      </c>
    </row>
    <row r="75" spans="1:9" ht="31.5" x14ac:dyDescent="0.25">
      <c r="A75" s="26" t="s">
        <v>28</v>
      </c>
      <c r="B75" s="34" t="s">
        <v>37</v>
      </c>
      <c r="C75" s="38" t="s">
        <v>83</v>
      </c>
      <c r="D75" s="39" t="s">
        <v>86</v>
      </c>
      <c r="E75" s="36" t="s">
        <v>78</v>
      </c>
      <c r="F75" s="27" t="s">
        <v>53</v>
      </c>
      <c r="G75" s="28">
        <v>1553.8</v>
      </c>
      <c r="H75" s="28">
        <v>1496.40777</v>
      </c>
      <c r="I75" s="40">
        <f t="shared" si="0"/>
        <v>96.306330930621698</v>
      </c>
    </row>
    <row r="76" spans="1:9" ht="31.5" x14ac:dyDescent="0.25">
      <c r="A76" s="26" t="s">
        <v>25</v>
      </c>
      <c r="B76" s="34" t="s">
        <v>37</v>
      </c>
      <c r="C76" s="38" t="s">
        <v>83</v>
      </c>
      <c r="D76" s="39" t="s">
        <v>86</v>
      </c>
      <c r="E76" s="36" t="s">
        <v>78</v>
      </c>
      <c r="F76" s="27" t="s">
        <v>57</v>
      </c>
      <c r="G76" s="28">
        <v>1553.8</v>
      </c>
      <c r="H76" s="28">
        <v>1496.40777</v>
      </c>
      <c r="I76" s="40">
        <f t="shared" si="0"/>
        <v>96.306330930621698</v>
      </c>
    </row>
    <row r="77" spans="1:9" x14ac:dyDescent="0.25">
      <c r="A77" s="26" t="s">
        <v>26</v>
      </c>
      <c r="B77" s="34" t="s">
        <v>37</v>
      </c>
      <c r="C77" s="38" t="s">
        <v>83</v>
      </c>
      <c r="D77" s="39" t="s">
        <v>86</v>
      </c>
      <c r="E77" s="36" t="s">
        <v>78</v>
      </c>
      <c r="F77" s="27" t="s">
        <v>58</v>
      </c>
      <c r="G77" s="28">
        <v>1553.8</v>
      </c>
      <c r="H77" s="28">
        <v>1496.40777</v>
      </c>
      <c r="I77" s="40">
        <f t="shared" si="0"/>
        <v>96.306330930621698</v>
      </c>
    </row>
    <row r="78" spans="1:9" x14ac:dyDescent="0.25">
      <c r="A78" s="26" t="s">
        <v>47</v>
      </c>
      <c r="B78" s="34" t="s">
        <v>37</v>
      </c>
      <c r="C78" s="38" t="s">
        <v>87</v>
      </c>
      <c r="D78" s="39" t="s">
        <v>82</v>
      </c>
      <c r="E78" s="36" t="s">
        <v>52</v>
      </c>
      <c r="F78" s="27" t="s">
        <v>53</v>
      </c>
      <c r="G78" s="28">
        <v>28000</v>
      </c>
      <c r="H78" s="28">
        <v>28000</v>
      </c>
      <c r="I78" s="40">
        <f t="shared" ref="I78:I85" si="1">H78/G78%</f>
        <v>100</v>
      </c>
    </row>
    <row r="79" spans="1:9" x14ac:dyDescent="0.25">
      <c r="A79" s="26" t="s">
        <v>48</v>
      </c>
      <c r="B79" s="34" t="s">
        <v>37</v>
      </c>
      <c r="C79" s="38" t="s">
        <v>87</v>
      </c>
      <c r="D79" s="39" t="s">
        <v>88</v>
      </c>
      <c r="E79" s="36" t="s">
        <v>52</v>
      </c>
      <c r="F79" s="27" t="s">
        <v>53</v>
      </c>
      <c r="G79" s="28">
        <v>28000</v>
      </c>
      <c r="H79" s="28">
        <v>28000</v>
      </c>
      <c r="I79" s="40">
        <f t="shared" si="1"/>
        <v>100</v>
      </c>
    </row>
    <row r="80" spans="1:9" ht="31.5" x14ac:dyDescent="0.25">
      <c r="A80" s="26" t="s">
        <v>49</v>
      </c>
      <c r="B80" s="34" t="s">
        <v>37</v>
      </c>
      <c r="C80" s="38" t="s">
        <v>87</v>
      </c>
      <c r="D80" s="39" t="s">
        <v>88</v>
      </c>
      <c r="E80" s="36" t="s">
        <v>79</v>
      </c>
      <c r="F80" s="27" t="s">
        <v>53</v>
      </c>
      <c r="G80" s="28">
        <v>28000</v>
      </c>
      <c r="H80" s="28">
        <v>28000</v>
      </c>
      <c r="I80" s="40">
        <f t="shared" si="1"/>
        <v>100</v>
      </c>
    </row>
    <row r="81" spans="1:9" ht="31.5" x14ac:dyDescent="0.25">
      <c r="A81" s="26" t="s">
        <v>50</v>
      </c>
      <c r="B81" s="34" t="s">
        <v>37</v>
      </c>
      <c r="C81" s="38" t="s">
        <v>87</v>
      </c>
      <c r="D81" s="39" t="s">
        <v>88</v>
      </c>
      <c r="E81" s="36" t="s">
        <v>80</v>
      </c>
      <c r="F81" s="27" t="s">
        <v>53</v>
      </c>
      <c r="G81" s="28">
        <v>28000</v>
      </c>
      <c r="H81" s="28">
        <v>28000</v>
      </c>
      <c r="I81" s="40">
        <f t="shared" si="1"/>
        <v>100</v>
      </c>
    </row>
    <row r="82" spans="1:9" ht="31.5" x14ac:dyDescent="0.25">
      <c r="A82" s="26" t="s">
        <v>51</v>
      </c>
      <c r="B82" s="34" t="s">
        <v>37</v>
      </c>
      <c r="C82" s="38" t="s">
        <v>87</v>
      </c>
      <c r="D82" s="39" t="s">
        <v>88</v>
      </c>
      <c r="E82" s="36" t="s">
        <v>81</v>
      </c>
      <c r="F82" s="27" t="s">
        <v>53</v>
      </c>
      <c r="G82" s="28">
        <v>28000</v>
      </c>
      <c r="H82" s="28">
        <v>28000</v>
      </c>
      <c r="I82" s="40">
        <f t="shared" si="1"/>
        <v>100</v>
      </c>
    </row>
    <row r="83" spans="1:9" ht="31.5" x14ac:dyDescent="0.25">
      <c r="A83" s="26" t="s">
        <v>25</v>
      </c>
      <c r="B83" s="34" t="s">
        <v>37</v>
      </c>
      <c r="C83" s="38" t="s">
        <v>87</v>
      </c>
      <c r="D83" s="39" t="s">
        <v>88</v>
      </c>
      <c r="E83" s="36" t="s">
        <v>81</v>
      </c>
      <c r="F83" s="27" t="s">
        <v>57</v>
      </c>
      <c r="G83" s="28">
        <v>28000</v>
      </c>
      <c r="H83" s="28">
        <v>28000</v>
      </c>
      <c r="I83" s="40">
        <f t="shared" si="1"/>
        <v>100</v>
      </c>
    </row>
    <row r="84" spans="1:9" x14ac:dyDescent="0.25">
      <c r="A84" s="31" t="s">
        <v>26</v>
      </c>
      <c r="B84" s="35" t="s">
        <v>37</v>
      </c>
      <c r="C84" s="38" t="s">
        <v>87</v>
      </c>
      <c r="D84" s="39" t="s">
        <v>88</v>
      </c>
      <c r="E84" s="37" t="s">
        <v>81</v>
      </c>
      <c r="F84" s="32" t="s">
        <v>58</v>
      </c>
      <c r="G84" s="28">
        <v>28000</v>
      </c>
      <c r="H84" s="28">
        <v>28000</v>
      </c>
      <c r="I84" s="40">
        <f t="shared" si="1"/>
        <v>100</v>
      </c>
    </row>
    <row r="85" spans="1:9" x14ac:dyDescent="0.25">
      <c r="A85" s="33"/>
      <c r="B85" s="33"/>
      <c r="C85" s="33"/>
      <c r="D85" s="33"/>
      <c r="E85" s="33"/>
      <c r="F85" s="33"/>
      <c r="G85" s="30">
        <v>1057049.7</v>
      </c>
      <c r="H85" s="29">
        <v>1040047.78977</v>
      </c>
      <c r="I85" s="40">
        <f t="shared" si="1"/>
        <v>98.391569456951743</v>
      </c>
    </row>
  </sheetData>
  <mergeCells count="10">
    <mergeCell ref="A85:F85"/>
    <mergeCell ref="A10:I10"/>
    <mergeCell ref="A1:I1"/>
    <mergeCell ref="A2:I2"/>
    <mergeCell ref="A3:I3"/>
    <mergeCell ref="A4:I4"/>
    <mergeCell ref="A5:I5"/>
    <mergeCell ref="A6:I6"/>
    <mergeCell ref="A7:I7"/>
    <mergeCell ref="A9:I9"/>
  </mergeCells>
  <pageMargins left="1.1811023622047245" right="0.59055118110236227" top="0.78740157480314965" bottom="0.78740157480314965" header="0.31496062992125984" footer="0.31496062992125984"/>
  <pageSetup paperSize="9" scale="5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</vt:lpstr>
      <vt:lpstr>'Приложение 7'!Заголовки_для_печати</vt:lpstr>
      <vt:lpstr>'Приложение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2025-03-25T04:03:32Z</cp:lastPrinted>
  <dcterms:created xsi:type="dcterms:W3CDTF">2015-06-05T18:19:34Z</dcterms:created>
  <dcterms:modified xsi:type="dcterms:W3CDTF">2025-03-25T04:04:27Z</dcterms:modified>
</cp:coreProperties>
</file>