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Бюджет 2025-2027\ОТЧЕТЫ ОБ  ИСПОЛНЕНИИ БЮДЖЕТА\ГОДОВОЙ ОТЧЕТ ЗА 2025\Годовой отчет в Собрание\Проект решения\"/>
    </mc:Choice>
  </mc:AlternateContent>
  <xr:revisionPtr revIDLastSave="0" documentId="13_ncr:1_{6F26CA32-A1B7-4D3F-A001-49065200A7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4" sheetId="1" r:id="rId1"/>
  </sheets>
  <definedNames>
    <definedName name="_xlnm.Print_Titles" localSheetId="0">'Приложение 4'!$13:$13</definedName>
    <definedName name="_xlnm.Print_Area" localSheetId="0">'Приложение 4'!$A$1:$I$65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<sst xmlns="http://schemas.openxmlformats.org/spreadsheetml/2006/main" count="290" uniqueCount="68">
  <si>
    <t>к решению Собрания муниципального</t>
  </si>
  <si>
    <t>тыс. рублей</t>
  </si>
  <si>
    <t xml:space="preserve">Наименование </t>
  </si>
  <si>
    <t>Глав-ный распо-ряди-тель</t>
  </si>
  <si>
    <t>Раз-дел</t>
  </si>
  <si>
    <t>Под-раз-дел</t>
  </si>
  <si>
    <t>Целевая статья</t>
  </si>
  <si>
    <t>Вид расхо-да</t>
  </si>
  <si>
    <t>Плановые назначения</t>
  </si>
  <si>
    <t>Исполнение</t>
  </si>
  <si>
    <t>Процент выпол-нения плана,   %</t>
  </si>
  <si>
    <t xml:space="preserve">от                           № </t>
  </si>
  <si>
    <t>образования Ногликский муниципальный округ</t>
  </si>
  <si>
    <t xml:space="preserve">Сахалинской области "Об утверждении отчета </t>
  </si>
  <si>
    <t>Приложение 4</t>
  </si>
  <si>
    <t>Исполнение бюджетных ассигнований, направляемых на исполнение публичных нормативных обязательств, за 2025 год</t>
  </si>
  <si>
    <t xml:space="preserve">об исполнении бюджета муниципального </t>
  </si>
  <si>
    <t>образования  Ногликский муниципальный округ</t>
  </si>
  <si>
    <t>Сахалинской области за 2025 год"</t>
  </si>
  <si>
    <t>Администрация муниципального образования Ногликский муниципальный округ Сахалинской области</t>
  </si>
  <si>
    <t>СОЦИАЛЬНАЯ ПОЛИТИКА</t>
  </si>
  <si>
    <t>Социальное обеспечение населения</t>
  </si>
  <si>
    <t>Прочие внепрограммные мероприятия</t>
  </si>
  <si>
    <t>Мероприятия в области социальной политики</t>
  </si>
  <si>
    <t>Ежемесячная доплата к государственной пенсии гражданам, которым присвоено звание "Почетный гражданин муниципального образования Ногликский муниципальный округ Сахалинской области"</t>
  </si>
  <si>
    <t>Социальное обеспечение и иные выплаты населению</t>
  </si>
  <si>
    <t>Публичные нормативные социальные выплаты гражданам</t>
  </si>
  <si>
    <t>Департамент социальной политики администрации муниципального образования Ногликский муниципальный округ Сахалинской области</t>
  </si>
  <si>
    <t>Развитие системы воспитания, дополнительного образования и социальной защиты детей</t>
  </si>
  <si>
    <t>Реализация мероприятий по обеспечению питанием отдельных категорий обучающихся в муниципальных образовательных организациях</t>
  </si>
  <si>
    <t>Развитие кадрового потенциала</t>
  </si>
  <si>
    <t>Ежемесячная денежная выплата работникам, имеющим почетное звание "Заслуженный работник культуры Сахалинской области"</t>
  </si>
  <si>
    <t>Ежемесячная денежная выплата медицинским и фармацевтическим работникам, установленная решением Собрания муниципального образования "Городской округ Ногликский" от 25 июня 2015 года N 63 "Об обеспечении благоприятных условий в целях привлечения медицинских работников для работы в ГБУЗ "Ногликская ЦРБ"</t>
  </si>
  <si>
    <t>Охрана семьи и детства</t>
  </si>
  <si>
    <t>Реализация дополнительных гарантий социальной поддержке детей-сирот и детей, оставшихся без попечения родителей, в Сахалинской области</t>
  </si>
  <si>
    <t>Другие вопросы в области социальной политики</t>
  </si>
  <si>
    <t>Ведомственная целевая программа "Социальная поддержка отдельных категорий граждан, проживающих на территории муниципального образования Ногликский муниципальный округ Сахалинской области"</t>
  </si>
  <si>
    <t>Ежемесячная поддержка неработающих пенсионеров, вышедших на пенсию из муниципальных бюджетных учреждений муниципального образования Ногликский муниципальный округ Сахалинской области, в части доплаты к пенсии</t>
  </si>
  <si>
    <t>Единовременная выплата на одного погибшего (умершего) военнослужащего участника специальной военной операции</t>
  </si>
  <si>
    <t>902</t>
  </si>
  <si>
    <t>907</t>
  </si>
  <si>
    <t>Итого</t>
  </si>
  <si>
    <t>0000000000</t>
  </si>
  <si>
    <t>000</t>
  </si>
  <si>
    <t>7800000000</t>
  </si>
  <si>
    <t>7840000000</t>
  </si>
  <si>
    <t>7840078610</t>
  </si>
  <si>
    <t>300</t>
  </si>
  <si>
    <t>310</t>
  </si>
  <si>
    <t>1000000000</t>
  </si>
  <si>
    <t>1000300000</t>
  </si>
  <si>
    <t>1000363540</t>
  </si>
  <si>
    <t>10003S3540</t>
  </si>
  <si>
    <t>1200000000</t>
  </si>
  <si>
    <t>1200700000</t>
  </si>
  <si>
    <t>1200771901</t>
  </si>
  <si>
    <t>7840079710</t>
  </si>
  <si>
    <t>1000371701</t>
  </si>
  <si>
    <t>7840100000</t>
  </si>
  <si>
    <t>7840179010</t>
  </si>
  <si>
    <t>7840179020</t>
  </si>
  <si>
    <t>00</t>
  </si>
  <si>
    <t>10</t>
  </si>
  <si>
    <t>03</t>
  </si>
  <si>
    <t>06</t>
  </si>
  <si>
    <t>04</t>
  </si>
  <si>
    <t>Муниципальная программа "Развитие образования в муниципальном образовании Ногликский муниципальный округ Сахалинской области"</t>
  </si>
  <si>
    <t>Муниципальная программа "Развитие культуры в муниципальном образовании Ногликский муниципальный округ Сахалинской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</si>
</sst>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0"/>
      <color rgb="FF000000"/>
      <name val="Arial Cy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C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1">
      <alignment vertical="top" wrapText="1"/>
    </xf>
    <xf numFmtId="1" fontId="3" fillId="0" borderId="1">
      <alignment horizontal="center" vertical="top" shrinkToFit="1"/>
    </xf>
    <xf numFmtId="164" fontId="1" fillId="4" borderId="1">
      <alignment horizontal="right" vertical="top" shrinkToFit="1"/>
    </xf>
    <xf numFmtId="0" fontId="1" fillId="0" borderId="1">
      <alignment horizontal="left"/>
    </xf>
    <xf numFmtId="164" fontId="1" fillId="2" borderId="1">
      <alignment horizontal="right" vertical="top" shrinkToFit="1"/>
    </xf>
    <xf numFmtId="0" fontId="3" fillId="0" borderId="1">
      <alignment horizontal="center" vertical="center" wrapText="1"/>
    </xf>
    <xf numFmtId="0" fontId="3" fillId="0" borderId="0"/>
    <xf numFmtId="1" fontId="3" fillId="0" borderId="1">
      <alignment horizontal="left" vertical="top" wrapText="1" indent="2"/>
    </xf>
    <xf numFmtId="4" fontId="3" fillId="0" borderId="1">
      <alignment horizontal="right" vertical="top" shrinkToFit="1"/>
    </xf>
    <xf numFmtId="10" fontId="1" fillId="4" borderId="1">
      <alignment horizontal="right" vertical="top" shrinkToFit="1"/>
    </xf>
    <xf numFmtId="10" fontId="1" fillId="2" borderId="1">
      <alignment horizontal="right" vertical="top" shrinkToFit="1"/>
    </xf>
  </cellStyleXfs>
  <cellXfs count="37">
    <xf numFmtId="0" fontId="0" fillId="0" borderId="0" xfId="0"/>
    <xf numFmtId="0" fontId="2" fillId="0" borderId="0" xfId="7" applyFont="1"/>
    <xf numFmtId="0" fontId="4" fillId="0" borderId="0" xfId="0" applyFont="1" applyProtection="1">
      <protection locked="0"/>
    </xf>
    <xf numFmtId="0" fontId="2" fillId="3" borderId="0" xfId="7" applyFont="1" applyFill="1" applyAlignment="1" applyProtection="1">
      <alignment horizontal="justify"/>
      <protection locked="0"/>
    </xf>
    <xf numFmtId="0" fontId="2" fillId="3" borderId="0" xfId="7" applyFont="1" applyFill="1"/>
    <xf numFmtId="49" fontId="2" fillId="3" borderId="0" xfId="7" applyNumberFormat="1" applyFont="1" applyFill="1" applyAlignment="1">
      <alignment horizontal="center" vertical="top"/>
    </xf>
    <xf numFmtId="0" fontId="2" fillId="3" borderId="0" xfId="7" applyFont="1" applyFill="1" applyAlignment="1">
      <alignment horizontal="right" vertical="center"/>
    </xf>
    <xf numFmtId="0" fontId="2" fillId="3" borderId="0" xfId="7" applyFont="1" applyFill="1" applyAlignment="1">
      <alignment horizontal="right"/>
    </xf>
    <xf numFmtId="0" fontId="2" fillId="3" borderId="3" xfId="9" applyNumberFormat="1" applyFont="1" applyFill="1" applyBorder="1" applyAlignment="1" applyProtection="1">
      <alignment horizontal="center" vertical="top" wrapText="1"/>
      <protection locked="0"/>
    </xf>
    <xf numFmtId="49" fontId="2" fillId="3" borderId="3" xfId="9" applyNumberFormat="1" applyFont="1" applyFill="1" applyBorder="1" applyAlignment="1" applyProtection="1">
      <alignment horizontal="center" vertical="top" wrapText="1"/>
      <protection locked="0"/>
    </xf>
    <xf numFmtId="49" fontId="2" fillId="3" borderId="4" xfId="9" applyNumberFormat="1" applyFont="1" applyFill="1" applyBorder="1" applyAlignment="1" applyProtection="1">
      <alignment horizontal="center" vertical="top" wrapText="1"/>
      <protection locked="0"/>
    </xf>
    <xf numFmtId="0" fontId="2" fillId="3" borderId="4" xfId="9" applyNumberFormat="1" applyFont="1" applyFill="1" applyBorder="1" applyAlignment="1" applyProtection="1">
      <alignment horizontal="center" vertical="top" wrapText="1"/>
      <protection locked="0"/>
    </xf>
    <xf numFmtId="165" fontId="2" fillId="3" borderId="3" xfId="9" applyNumberFormat="1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/>
    <xf numFmtId="49" fontId="2" fillId="3" borderId="3" xfId="9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/>
    </xf>
    <xf numFmtId="0" fontId="5" fillId="0" borderId="0" xfId="0" applyFont="1"/>
    <xf numFmtId="165" fontId="2" fillId="3" borderId="0" xfId="7" applyNumberFormat="1" applyFont="1" applyFill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" fontId="2" fillId="0" borderId="1" xfId="2" applyFont="1">
      <alignment horizontal="center" vertical="top" shrinkToFit="1"/>
    </xf>
    <xf numFmtId="0" fontId="2" fillId="0" borderId="3" xfId="1" applyFont="1" applyBorder="1" applyAlignment="1">
      <alignment horizontal="justify" vertical="top" wrapText="1"/>
    </xf>
    <xf numFmtId="1" fontId="2" fillId="0" borderId="3" xfId="2" applyFont="1" applyBorder="1">
      <alignment horizontal="center" vertical="top" shrinkToFit="1"/>
    </xf>
    <xf numFmtId="49" fontId="2" fillId="0" borderId="3" xfId="2" applyNumberFormat="1" applyFont="1" applyBorder="1">
      <alignment horizontal="center" vertical="top" shrinkToFit="1"/>
    </xf>
    <xf numFmtId="49" fontId="5" fillId="0" borderId="3" xfId="0" applyNumberFormat="1" applyFont="1" applyBorder="1" applyAlignment="1">
      <alignment horizontal="center" vertical="top"/>
    </xf>
    <xf numFmtId="164" fontId="2" fillId="0" borderId="3" xfId="3" applyFont="1" applyFill="1" applyBorder="1">
      <alignment horizontal="right" vertical="top" shrinkToFit="1"/>
    </xf>
    <xf numFmtId="164" fontId="2" fillId="0" borderId="3" xfId="5" applyFont="1" applyFill="1" applyBorder="1">
      <alignment horizontal="right" vertical="top" shrinkToFit="1"/>
    </xf>
    <xf numFmtId="166" fontId="5" fillId="0" borderId="3" xfId="0" applyNumberFormat="1" applyFont="1" applyBorder="1" applyAlignment="1">
      <alignment vertical="top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" fontId="2" fillId="3" borderId="2" xfId="2" applyFont="1" applyFill="1" applyBorder="1" applyAlignment="1">
      <alignment horizontal="right"/>
    </xf>
    <xf numFmtId="0" fontId="2" fillId="3" borderId="0" xfId="6" applyFont="1" applyFill="1" applyBorder="1" applyAlignment="1">
      <alignment horizontal="right" wrapText="1"/>
    </xf>
    <xf numFmtId="0" fontId="2" fillId="3" borderId="0" xfId="6" applyFont="1" applyFill="1" applyBorder="1" applyAlignment="1" applyProtection="1">
      <alignment horizontal="right" wrapText="1"/>
      <protection locked="0"/>
    </xf>
    <xf numFmtId="0" fontId="2" fillId="3" borderId="0" xfId="8" applyNumberFormat="1" applyFont="1" applyFill="1" applyBorder="1" applyAlignment="1" applyProtection="1">
      <alignment horizontal="right" wrapText="1"/>
      <protection locked="0"/>
    </xf>
    <xf numFmtId="0" fontId="2" fillId="3" borderId="0" xfId="7" applyFont="1" applyFill="1" applyAlignment="1">
      <alignment horizontal="right"/>
    </xf>
    <xf numFmtId="0" fontId="2" fillId="3" borderId="0" xfId="7" applyFont="1" applyFill="1" applyAlignment="1" applyProtection="1">
      <alignment horizontal="center" vertical="center" wrapText="1"/>
      <protection locked="0"/>
    </xf>
  </cellXfs>
  <cellStyles count="12">
    <cellStyle name="st24" xfId="5" xr:uid="{00000000-0005-0000-0000-000000000000}"/>
    <cellStyle name="st25" xfId="3" xr:uid="{00000000-0005-0000-0000-000001000000}"/>
    <cellStyle name="xl22" xfId="6" xr:uid="{00000000-0005-0000-0000-000002000000}"/>
    <cellStyle name="xl23" xfId="8" xr:uid="{00000000-0005-0000-0000-000003000000}"/>
    <cellStyle name="xl24" xfId="7" xr:uid="{00000000-0005-0000-0000-000004000000}"/>
    <cellStyle name="xl25" xfId="2" xr:uid="{00000000-0005-0000-0000-000005000000}"/>
    <cellStyle name="xl26" xfId="4" xr:uid="{00000000-0005-0000-0000-000006000000}"/>
    <cellStyle name="xl27" xfId="9" xr:uid="{00000000-0005-0000-0000-000007000000}"/>
    <cellStyle name="xl32" xfId="11" xr:uid="{A64A05CD-D44E-4875-B5BC-63D482F77E57}"/>
    <cellStyle name="xl37" xfId="1" xr:uid="{00000000-0005-0000-0000-000008000000}"/>
    <cellStyle name="xl39" xfId="10" xr:uid="{BFFCD1E1-7E6F-4543-9698-471407CCA4E7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topLeftCell="A7" zoomScaleNormal="100" workbookViewId="0">
      <selection activeCell="I12" sqref="I12"/>
    </sheetView>
  </sheetViews>
  <sheetFormatPr defaultRowHeight="15.75" x14ac:dyDescent="0.25"/>
  <cols>
    <col min="1" max="1" width="78.7109375" style="16" customWidth="1"/>
    <col min="2" max="2" width="9.140625" style="16"/>
    <col min="3" max="3" width="7.42578125" style="16" customWidth="1"/>
    <col min="4" max="4" width="7.7109375" style="19" customWidth="1"/>
    <col min="5" max="5" width="13.140625" style="16" bestFit="1" customWidth="1"/>
    <col min="6" max="6" width="7.7109375" style="16" customWidth="1"/>
    <col min="7" max="7" width="13.140625" style="16" customWidth="1"/>
    <col min="8" max="8" width="13.28515625" style="16" customWidth="1"/>
    <col min="9" max="9" width="12.5703125" style="18" customWidth="1"/>
    <col min="10" max="16384" width="9.140625" style="16"/>
  </cols>
  <sheetData>
    <row r="1" spans="1:10" s="2" customFormat="1" x14ac:dyDescent="0.25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1"/>
    </row>
    <row r="2" spans="1:10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1"/>
    </row>
    <row r="3" spans="1:10" s="2" customFormat="1" x14ac:dyDescent="0.25">
      <c r="A3" s="34" t="s">
        <v>12</v>
      </c>
      <c r="B3" s="34"/>
      <c r="C3" s="34"/>
      <c r="D3" s="34"/>
      <c r="E3" s="34"/>
      <c r="F3" s="34"/>
      <c r="G3" s="34"/>
      <c r="H3" s="34"/>
      <c r="I3" s="34"/>
      <c r="J3" s="1"/>
    </row>
    <row r="4" spans="1:10" s="2" customFormat="1" x14ac:dyDescent="0.25">
      <c r="A4" s="34" t="s">
        <v>13</v>
      </c>
      <c r="B4" s="34"/>
      <c r="C4" s="34"/>
      <c r="D4" s="34"/>
      <c r="E4" s="34"/>
      <c r="F4" s="34"/>
      <c r="G4" s="34"/>
      <c r="H4" s="34"/>
      <c r="I4" s="34"/>
      <c r="J4" s="1"/>
    </row>
    <row r="5" spans="1:10" s="2" customFormat="1" x14ac:dyDescent="0.25">
      <c r="A5" s="34" t="s">
        <v>16</v>
      </c>
      <c r="B5" s="34"/>
      <c r="C5" s="34"/>
      <c r="D5" s="34"/>
      <c r="E5" s="34"/>
      <c r="F5" s="34"/>
      <c r="G5" s="34"/>
      <c r="H5" s="34"/>
      <c r="I5" s="34"/>
      <c r="J5" s="1"/>
    </row>
    <row r="6" spans="1:10" s="2" customFormat="1" x14ac:dyDescent="0.25">
      <c r="A6" s="34" t="s">
        <v>17</v>
      </c>
      <c r="B6" s="34"/>
      <c r="C6" s="34"/>
      <c r="D6" s="34"/>
      <c r="E6" s="34"/>
      <c r="F6" s="34"/>
      <c r="G6" s="34"/>
      <c r="H6" s="34"/>
      <c r="I6" s="34"/>
      <c r="J6" s="1"/>
    </row>
    <row r="7" spans="1:10" s="2" customFormat="1" x14ac:dyDescent="0.25">
      <c r="A7" s="34" t="s">
        <v>18</v>
      </c>
      <c r="B7" s="34"/>
      <c r="C7" s="34"/>
      <c r="D7" s="34"/>
      <c r="E7" s="34"/>
      <c r="F7" s="34"/>
      <c r="G7" s="34"/>
      <c r="H7" s="34"/>
      <c r="I7" s="34"/>
      <c r="J7" s="1"/>
    </row>
    <row r="8" spans="1:10" s="2" customFormat="1" x14ac:dyDescent="0.25">
      <c r="A8" s="35" t="s">
        <v>11</v>
      </c>
      <c r="B8" s="35"/>
      <c r="C8" s="35"/>
      <c r="D8" s="35"/>
      <c r="E8" s="35"/>
      <c r="F8" s="35"/>
      <c r="G8" s="35"/>
      <c r="H8" s="35"/>
      <c r="I8" s="35"/>
      <c r="J8" s="1"/>
    </row>
    <row r="9" spans="1:10" s="2" customFormat="1" x14ac:dyDescent="0.25">
      <c r="A9" s="3"/>
      <c r="B9" s="4"/>
      <c r="C9" s="5"/>
      <c r="D9" s="5"/>
      <c r="E9" s="4"/>
      <c r="F9" s="4"/>
      <c r="G9" s="6"/>
      <c r="H9" s="7"/>
      <c r="I9" s="17"/>
      <c r="J9" s="1"/>
    </row>
    <row r="10" spans="1:10" s="2" customFormat="1" x14ac:dyDescent="0.25">
      <c r="A10" s="36" t="s">
        <v>15</v>
      </c>
      <c r="B10" s="36"/>
      <c r="C10" s="36"/>
      <c r="D10" s="36"/>
      <c r="E10" s="36"/>
      <c r="F10" s="36"/>
      <c r="G10" s="36"/>
      <c r="H10" s="36"/>
      <c r="I10" s="36"/>
      <c r="J10" s="1"/>
    </row>
    <row r="11" spans="1:10" s="2" customFormat="1" ht="24.75" customHeight="1" x14ac:dyDescent="0.25">
      <c r="A11" s="31" t="s">
        <v>1</v>
      </c>
      <c r="B11" s="31"/>
      <c r="C11" s="31"/>
      <c r="D11" s="31"/>
      <c r="E11" s="31"/>
      <c r="F11" s="31"/>
      <c r="G11" s="31"/>
      <c r="H11" s="31"/>
      <c r="I11" s="31"/>
      <c r="J11" s="1"/>
    </row>
    <row r="12" spans="1:10" s="13" customFormat="1" ht="86.25" customHeight="1" x14ac:dyDescent="0.25">
      <c r="A12" s="8" t="s">
        <v>2</v>
      </c>
      <c r="B12" s="8" t="s">
        <v>3</v>
      </c>
      <c r="C12" s="9" t="s">
        <v>4</v>
      </c>
      <c r="D12" s="10" t="s">
        <v>5</v>
      </c>
      <c r="E12" s="11" t="s">
        <v>6</v>
      </c>
      <c r="F12" s="11" t="s">
        <v>7</v>
      </c>
      <c r="G12" s="11" t="s">
        <v>8</v>
      </c>
      <c r="H12" s="11" t="s">
        <v>9</v>
      </c>
      <c r="I12" s="12" t="s">
        <v>10</v>
      </c>
    </row>
    <row r="13" spans="1:10" s="15" customFormat="1" x14ac:dyDescent="0.25">
      <c r="A13" s="14">
        <v>1</v>
      </c>
      <c r="B13" s="14">
        <v>2</v>
      </c>
      <c r="C13" s="14">
        <v>3</v>
      </c>
      <c r="D13" s="9">
        <v>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</row>
    <row r="14" spans="1:10" ht="31.5" x14ac:dyDescent="0.25">
      <c r="A14" s="21" t="s">
        <v>19</v>
      </c>
      <c r="B14" s="22" t="s">
        <v>39</v>
      </c>
      <c r="C14" s="23" t="s">
        <v>61</v>
      </c>
      <c r="D14" s="24" t="s">
        <v>61</v>
      </c>
      <c r="E14" s="20" t="s">
        <v>42</v>
      </c>
      <c r="F14" s="20" t="s">
        <v>43</v>
      </c>
      <c r="G14" s="25">
        <v>383</v>
      </c>
      <c r="H14" s="25">
        <v>383</v>
      </c>
      <c r="I14" s="27">
        <f>H14/G14%</f>
        <v>100</v>
      </c>
    </row>
    <row r="15" spans="1:10" x14ac:dyDescent="0.25">
      <c r="A15" s="21" t="s">
        <v>20</v>
      </c>
      <c r="B15" s="22" t="s">
        <v>39</v>
      </c>
      <c r="C15" s="23" t="s">
        <v>62</v>
      </c>
      <c r="D15" s="24" t="s">
        <v>61</v>
      </c>
      <c r="E15" s="20" t="s">
        <v>42</v>
      </c>
      <c r="F15" s="20" t="s">
        <v>43</v>
      </c>
      <c r="G15" s="25">
        <v>383</v>
      </c>
      <c r="H15" s="25">
        <v>383</v>
      </c>
      <c r="I15" s="27">
        <f t="shared" ref="I15:I59" si="0">H15/G15%</f>
        <v>100</v>
      </c>
    </row>
    <row r="16" spans="1:10" x14ac:dyDescent="0.25">
      <c r="A16" s="21" t="s">
        <v>21</v>
      </c>
      <c r="B16" s="22" t="s">
        <v>39</v>
      </c>
      <c r="C16" s="23" t="s">
        <v>62</v>
      </c>
      <c r="D16" s="24" t="s">
        <v>63</v>
      </c>
      <c r="E16" s="20" t="s">
        <v>42</v>
      </c>
      <c r="F16" s="20" t="s">
        <v>43</v>
      </c>
      <c r="G16" s="25">
        <v>383</v>
      </c>
      <c r="H16" s="25">
        <v>383</v>
      </c>
      <c r="I16" s="27">
        <f t="shared" si="0"/>
        <v>100</v>
      </c>
    </row>
    <row r="17" spans="1:9" x14ac:dyDescent="0.25">
      <c r="A17" s="21" t="s">
        <v>22</v>
      </c>
      <c r="B17" s="22" t="s">
        <v>39</v>
      </c>
      <c r="C17" s="23" t="s">
        <v>62</v>
      </c>
      <c r="D17" s="24" t="s">
        <v>63</v>
      </c>
      <c r="E17" s="20" t="s">
        <v>44</v>
      </c>
      <c r="F17" s="20" t="s">
        <v>43</v>
      </c>
      <c r="G17" s="25">
        <v>383</v>
      </c>
      <c r="H17" s="25">
        <v>383</v>
      </c>
      <c r="I17" s="27">
        <f t="shared" si="0"/>
        <v>100</v>
      </c>
    </row>
    <row r="18" spans="1:9" x14ac:dyDescent="0.25">
      <c r="A18" s="21" t="s">
        <v>23</v>
      </c>
      <c r="B18" s="22" t="s">
        <v>39</v>
      </c>
      <c r="C18" s="23" t="s">
        <v>62</v>
      </c>
      <c r="D18" s="24" t="s">
        <v>63</v>
      </c>
      <c r="E18" s="20" t="s">
        <v>45</v>
      </c>
      <c r="F18" s="20" t="s">
        <v>43</v>
      </c>
      <c r="G18" s="25">
        <v>383</v>
      </c>
      <c r="H18" s="25">
        <v>383</v>
      </c>
      <c r="I18" s="27">
        <f t="shared" si="0"/>
        <v>100</v>
      </c>
    </row>
    <row r="19" spans="1:9" ht="47.25" x14ac:dyDescent="0.25">
      <c r="A19" s="21" t="s">
        <v>24</v>
      </c>
      <c r="B19" s="22" t="s">
        <v>39</v>
      </c>
      <c r="C19" s="23" t="s">
        <v>62</v>
      </c>
      <c r="D19" s="24" t="s">
        <v>63</v>
      </c>
      <c r="E19" s="20" t="s">
        <v>46</v>
      </c>
      <c r="F19" s="20" t="s">
        <v>43</v>
      </c>
      <c r="G19" s="25">
        <v>383</v>
      </c>
      <c r="H19" s="25">
        <v>383</v>
      </c>
      <c r="I19" s="27">
        <f t="shared" si="0"/>
        <v>100</v>
      </c>
    </row>
    <row r="20" spans="1:9" x14ac:dyDescent="0.25">
      <c r="A20" s="21" t="s">
        <v>25</v>
      </c>
      <c r="B20" s="22" t="s">
        <v>39</v>
      </c>
      <c r="C20" s="23" t="s">
        <v>62</v>
      </c>
      <c r="D20" s="24" t="s">
        <v>63</v>
      </c>
      <c r="E20" s="20" t="s">
        <v>46</v>
      </c>
      <c r="F20" s="20" t="s">
        <v>47</v>
      </c>
      <c r="G20" s="25">
        <v>383</v>
      </c>
      <c r="H20" s="25">
        <v>383</v>
      </c>
      <c r="I20" s="27">
        <f t="shared" si="0"/>
        <v>100</v>
      </c>
    </row>
    <row r="21" spans="1:9" x14ac:dyDescent="0.25">
      <c r="A21" s="21" t="s">
        <v>26</v>
      </c>
      <c r="B21" s="22" t="s">
        <v>39</v>
      </c>
      <c r="C21" s="23" t="s">
        <v>62</v>
      </c>
      <c r="D21" s="24" t="s">
        <v>63</v>
      </c>
      <c r="E21" s="20" t="s">
        <v>46</v>
      </c>
      <c r="F21" s="20" t="s">
        <v>48</v>
      </c>
      <c r="G21" s="25">
        <v>383</v>
      </c>
      <c r="H21" s="25">
        <v>383</v>
      </c>
      <c r="I21" s="27">
        <f t="shared" si="0"/>
        <v>100</v>
      </c>
    </row>
    <row r="22" spans="1:9" ht="31.5" x14ac:dyDescent="0.25">
      <c r="A22" s="21" t="s">
        <v>27</v>
      </c>
      <c r="B22" s="22" t="s">
        <v>40</v>
      </c>
      <c r="C22" s="23" t="s">
        <v>61</v>
      </c>
      <c r="D22" s="24" t="s">
        <v>61</v>
      </c>
      <c r="E22" s="20" t="s">
        <v>42</v>
      </c>
      <c r="F22" s="20" t="s">
        <v>43</v>
      </c>
      <c r="G22" s="25">
        <v>20349.8</v>
      </c>
      <c r="H22" s="25">
        <v>20236.995269999999</v>
      </c>
      <c r="I22" s="27">
        <f t="shared" si="0"/>
        <v>99.445671554511591</v>
      </c>
    </row>
    <row r="23" spans="1:9" x14ac:dyDescent="0.25">
      <c r="A23" s="21" t="s">
        <v>20</v>
      </c>
      <c r="B23" s="22" t="s">
        <v>40</v>
      </c>
      <c r="C23" s="23" t="s">
        <v>62</v>
      </c>
      <c r="D23" s="24" t="s">
        <v>61</v>
      </c>
      <c r="E23" s="20" t="s">
        <v>42</v>
      </c>
      <c r="F23" s="20" t="s">
        <v>43</v>
      </c>
      <c r="G23" s="25">
        <v>20349.8</v>
      </c>
      <c r="H23" s="25">
        <v>20236.995269999999</v>
      </c>
      <c r="I23" s="27">
        <f t="shared" si="0"/>
        <v>99.445671554511591</v>
      </c>
    </row>
    <row r="24" spans="1:9" x14ac:dyDescent="0.25">
      <c r="A24" s="21" t="s">
        <v>21</v>
      </c>
      <c r="B24" s="22" t="s">
        <v>40</v>
      </c>
      <c r="C24" s="23" t="s">
        <v>62</v>
      </c>
      <c r="D24" s="24" t="s">
        <v>63</v>
      </c>
      <c r="E24" s="20" t="s">
        <v>42</v>
      </c>
      <c r="F24" s="20" t="s">
        <v>43</v>
      </c>
      <c r="G24" s="25">
        <v>6504.6</v>
      </c>
      <c r="H24" s="25">
        <v>6504.4163699999999</v>
      </c>
      <c r="I24" s="27">
        <f t="shared" si="0"/>
        <v>99.997176920948235</v>
      </c>
    </row>
    <row r="25" spans="1:9" ht="31.5" x14ac:dyDescent="0.25">
      <c r="A25" s="21" t="s">
        <v>66</v>
      </c>
      <c r="B25" s="22" t="s">
        <v>40</v>
      </c>
      <c r="C25" s="23" t="s">
        <v>62</v>
      </c>
      <c r="D25" s="24" t="s">
        <v>63</v>
      </c>
      <c r="E25" s="20" t="s">
        <v>49</v>
      </c>
      <c r="F25" s="20" t="s">
        <v>43</v>
      </c>
      <c r="G25" s="25">
        <v>765.4</v>
      </c>
      <c r="H25" s="25">
        <v>765.31541000000004</v>
      </c>
      <c r="I25" s="27">
        <f t="shared" si="0"/>
        <v>99.988948262346497</v>
      </c>
    </row>
    <row r="26" spans="1:9" ht="31.5" x14ac:dyDescent="0.25">
      <c r="A26" s="21" t="s">
        <v>28</v>
      </c>
      <c r="B26" s="22" t="s">
        <v>40</v>
      </c>
      <c r="C26" s="23" t="s">
        <v>62</v>
      </c>
      <c r="D26" s="24" t="s">
        <v>63</v>
      </c>
      <c r="E26" s="20" t="s">
        <v>50</v>
      </c>
      <c r="F26" s="20" t="s">
        <v>43</v>
      </c>
      <c r="G26" s="25">
        <v>765.4</v>
      </c>
      <c r="H26" s="25">
        <v>765.31541000000004</v>
      </c>
      <c r="I26" s="27">
        <f t="shared" si="0"/>
        <v>99.988948262346497</v>
      </c>
    </row>
    <row r="27" spans="1:9" ht="31.5" x14ac:dyDescent="0.25">
      <c r="A27" s="21" t="s">
        <v>29</v>
      </c>
      <c r="B27" s="22" t="s">
        <v>40</v>
      </c>
      <c r="C27" s="23" t="s">
        <v>62</v>
      </c>
      <c r="D27" s="24" t="s">
        <v>63</v>
      </c>
      <c r="E27" s="20" t="s">
        <v>51</v>
      </c>
      <c r="F27" s="20" t="s">
        <v>43</v>
      </c>
      <c r="G27" s="25">
        <v>688.8</v>
      </c>
      <c r="H27" s="25">
        <v>688.78386999999998</v>
      </c>
      <c r="I27" s="27">
        <f t="shared" si="0"/>
        <v>99.997658246225313</v>
      </c>
    </row>
    <row r="28" spans="1:9" x14ac:dyDescent="0.25">
      <c r="A28" s="21" t="s">
        <v>25</v>
      </c>
      <c r="B28" s="22" t="s">
        <v>40</v>
      </c>
      <c r="C28" s="23" t="s">
        <v>62</v>
      </c>
      <c r="D28" s="24" t="s">
        <v>63</v>
      </c>
      <c r="E28" s="20" t="s">
        <v>51</v>
      </c>
      <c r="F28" s="20" t="s">
        <v>47</v>
      </c>
      <c r="G28" s="25">
        <v>688.8</v>
      </c>
      <c r="H28" s="25">
        <v>688.78386999999998</v>
      </c>
      <c r="I28" s="27">
        <f t="shared" si="0"/>
        <v>99.997658246225313</v>
      </c>
    </row>
    <row r="29" spans="1:9" x14ac:dyDescent="0.25">
      <c r="A29" s="21" t="s">
        <v>26</v>
      </c>
      <c r="B29" s="22" t="s">
        <v>40</v>
      </c>
      <c r="C29" s="23" t="s">
        <v>62</v>
      </c>
      <c r="D29" s="24" t="s">
        <v>63</v>
      </c>
      <c r="E29" s="20" t="s">
        <v>51</v>
      </c>
      <c r="F29" s="20" t="s">
        <v>48</v>
      </c>
      <c r="G29" s="25">
        <v>688.8</v>
      </c>
      <c r="H29" s="25">
        <v>688.78386999999998</v>
      </c>
      <c r="I29" s="27">
        <f t="shared" si="0"/>
        <v>99.997658246225313</v>
      </c>
    </row>
    <row r="30" spans="1:9" ht="31.5" x14ac:dyDescent="0.25">
      <c r="A30" s="21" t="s">
        <v>29</v>
      </c>
      <c r="B30" s="22" t="s">
        <v>40</v>
      </c>
      <c r="C30" s="23" t="s">
        <v>62</v>
      </c>
      <c r="D30" s="24" t="s">
        <v>63</v>
      </c>
      <c r="E30" s="20" t="s">
        <v>52</v>
      </c>
      <c r="F30" s="20" t="s">
        <v>43</v>
      </c>
      <c r="G30" s="25">
        <v>76.599999999999994</v>
      </c>
      <c r="H30" s="25">
        <v>76.531540000000007</v>
      </c>
      <c r="I30" s="27">
        <f t="shared" si="0"/>
        <v>99.910626631853802</v>
      </c>
    </row>
    <row r="31" spans="1:9" x14ac:dyDescent="0.25">
      <c r="A31" s="21" t="s">
        <v>25</v>
      </c>
      <c r="B31" s="22" t="s">
        <v>40</v>
      </c>
      <c r="C31" s="23" t="s">
        <v>62</v>
      </c>
      <c r="D31" s="24" t="s">
        <v>63</v>
      </c>
      <c r="E31" s="20" t="s">
        <v>52</v>
      </c>
      <c r="F31" s="20" t="s">
        <v>47</v>
      </c>
      <c r="G31" s="25">
        <v>76.599999999999994</v>
      </c>
      <c r="H31" s="25">
        <v>76.531540000000007</v>
      </c>
      <c r="I31" s="27">
        <f t="shared" si="0"/>
        <v>99.910626631853802</v>
      </c>
    </row>
    <row r="32" spans="1:9" x14ac:dyDescent="0.25">
      <c r="A32" s="21" t="s">
        <v>26</v>
      </c>
      <c r="B32" s="22" t="s">
        <v>40</v>
      </c>
      <c r="C32" s="23" t="s">
        <v>62</v>
      </c>
      <c r="D32" s="24" t="s">
        <v>63</v>
      </c>
      <c r="E32" s="20" t="s">
        <v>52</v>
      </c>
      <c r="F32" s="20" t="s">
        <v>48</v>
      </c>
      <c r="G32" s="25">
        <v>76.599999999999994</v>
      </c>
      <c r="H32" s="25">
        <v>76.531540000000007</v>
      </c>
      <c r="I32" s="27">
        <f t="shared" si="0"/>
        <v>99.910626631853802</v>
      </c>
    </row>
    <row r="33" spans="1:9" ht="31.5" x14ac:dyDescent="0.25">
      <c r="A33" s="21" t="s">
        <v>67</v>
      </c>
      <c r="B33" s="22" t="s">
        <v>40</v>
      </c>
      <c r="C33" s="23" t="s">
        <v>62</v>
      </c>
      <c r="D33" s="24" t="s">
        <v>63</v>
      </c>
      <c r="E33" s="20" t="s">
        <v>53</v>
      </c>
      <c r="F33" s="20" t="s">
        <v>43</v>
      </c>
      <c r="G33" s="25">
        <v>218.2</v>
      </c>
      <c r="H33" s="25">
        <v>218.16</v>
      </c>
      <c r="I33" s="27">
        <f t="shared" si="0"/>
        <v>99.981668194317137</v>
      </c>
    </row>
    <row r="34" spans="1:9" x14ac:dyDescent="0.25">
      <c r="A34" s="21" t="s">
        <v>30</v>
      </c>
      <c r="B34" s="22" t="s">
        <v>40</v>
      </c>
      <c r="C34" s="23" t="s">
        <v>62</v>
      </c>
      <c r="D34" s="24" t="s">
        <v>63</v>
      </c>
      <c r="E34" s="20" t="s">
        <v>54</v>
      </c>
      <c r="F34" s="20" t="s">
        <v>43</v>
      </c>
      <c r="G34" s="25">
        <v>218.2</v>
      </c>
      <c r="H34" s="25">
        <v>218.16</v>
      </c>
      <c r="I34" s="27">
        <f t="shared" si="0"/>
        <v>99.981668194317137</v>
      </c>
    </row>
    <row r="35" spans="1:9" ht="31.5" x14ac:dyDescent="0.25">
      <c r="A35" s="21" t="s">
        <v>31</v>
      </c>
      <c r="B35" s="22" t="s">
        <v>40</v>
      </c>
      <c r="C35" s="23" t="s">
        <v>62</v>
      </c>
      <c r="D35" s="24" t="s">
        <v>63</v>
      </c>
      <c r="E35" s="20" t="s">
        <v>55</v>
      </c>
      <c r="F35" s="20" t="s">
        <v>43</v>
      </c>
      <c r="G35" s="25">
        <v>218.2</v>
      </c>
      <c r="H35" s="25">
        <v>218.16</v>
      </c>
      <c r="I35" s="27">
        <f t="shared" si="0"/>
        <v>99.981668194317137</v>
      </c>
    </row>
    <row r="36" spans="1:9" x14ac:dyDescent="0.25">
      <c r="A36" s="21" t="s">
        <v>25</v>
      </c>
      <c r="B36" s="22" t="s">
        <v>40</v>
      </c>
      <c r="C36" s="23" t="s">
        <v>62</v>
      </c>
      <c r="D36" s="24" t="s">
        <v>63</v>
      </c>
      <c r="E36" s="20" t="s">
        <v>55</v>
      </c>
      <c r="F36" s="20" t="s">
        <v>47</v>
      </c>
      <c r="G36" s="25">
        <v>218.2</v>
      </c>
      <c r="H36" s="25">
        <v>218.16</v>
      </c>
      <c r="I36" s="27">
        <f t="shared" si="0"/>
        <v>99.981668194317137</v>
      </c>
    </row>
    <row r="37" spans="1:9" x14ac:dyDescent="0.25">
      <c r="A37" s="21" t="s">
        <v>26</v>
      </c>
      <c r="B37" s="22" t="s">
        <v>40</v>
      </c>
      <c r="C37" s="23" t="s">
        <v>62</v>
      </c>
      <c r="D37" s="24" t="s">
        <v>63</v>
      </c>
      <c r="E37" s="20" t="s">
        <v>55</v>
      </c>
      <c r="F37" s="20" t="s">
        <v>48</v>
      </c>
      <c r="G37" s="25">
        <v>218.2</v>
      </c>
      <c r="H37" s="25">
        <v>218.16</v>
      </c>
      <c r="I37" s="27">
        <f t="shared" si="0"/>
        <v>99.981668194317137</v>
      </c>
    </row>
    <row r="38" spans="1:9" x14ac:dyDescent="0.25">
      <c r="A38" s="21" t="s">
        <v>22</v>
      </c>
      <c r="B38" s="22" t="s">
        <v>40</v>
      </c>
      <c r="C38" s="23" t="s">
        <v>62</v>
      </c>
      <c r="D38" s="24" t="s">
        <v>63</v>
      </c>
      <c r="E38" s="20" t="s">
        <v>44</v>
      </c>
      <c r="F38" s="20" t="s">
        <v>43</v>
      </c>
      <c r="G38" s="25">
        <v>5521</v>
      </c>
      <c r="H38" s="25">
        <v>5520.9409599999999</v>
      </c>
      <c r="I38" s="27">
        <f t="shared" si="0"/>
        <v>99.998930628509328</v>
      </c>
    </row>
    <row r="39" spans="1:9" x14ac:dyDescent="0.25">
      <c r="A39" s="21" t="s">
        <v>23</v>
      </c>
      <c r="B39" s="22" t="s">
        <v>40</v>
      </c>
      <c r="C39" s="23" t="s">
        <v>62</v>
      </c>
      <c r="D39" s="24" t="s">
        <v>63</v>
      </c>
      <c r="E39" s="20" t="s">
        <v>45</v>
      </c>
      <c r="F39" s="20" t="s">
        <v>43</v>
      </c>
      <c r="G39" s="25">
        <v>5521</v>
      </c>
      <c r="H39" s="25">
        <v>5520.9409599999999</v>
      </c>
      <c r="I39" s="27">
        <f t="shared" si="0"/>
        <v>99.998930628509328</v>
      </c>
    </row>
    <row r="40" spans="1:9" ht="78.75" x14ac:dyDescent="0.25">
      <c r="A40" s="21" t="s">
        <v>32</v>
      </c>
      <c r="B40" s="22" t="s">
        <v>40</v>
      </c>
      <c r="C40" s="23" t="s">
        <v>62</v>
      </c>
      <c r="D40" s="24" t="s">
        <v>63</v>
      </c>
      <c r="E40" s="20" t="s">
        <v>56</v>
      </c>
      <c r="F40" s="20" t="s">
        <v>43</v>
      </c>
      <c r="G40" s="25">
        <v>5521</v>
      </c>
      <c r="H40" s="25">
        <v>5520.9409599999999</v>
      </c>
      <c r="I40" s="27">
        <f t="shared" si="0"/>
        <v>99.998930628509328</v>
      </c>
    </row>
    <row r="41" spans="1:9" x14ac:dyDescent="0.25">
      <c r="A41" s="21" t="s">
        <v>25</v>
      </c>
      <c r="B41" s="22" t="s">
        <v>40</v>
      </c>
      <c r="C41" s="23" t="s">
        <v>62</v>
      </c>
      <c r="D41" s="24" t="s">
        <v>63</v>
      </c>
      <c r="E41" s="20" t="s">
        <v>56</v>
      </c>
      <c r="F41" s="20" t="s">
        <v>47</v>
      </c>
      <c r="G41" s="25">
        <v>5521</v>
      </c>
      <c r="H41" s="25">
        <v>5520.9409599999999</v>
      </c>
      <c r="I41" s="27">
        <f t="shared" si="0"/>
        <v>99.998930628509328</v>
      </c>
    </row>
    <row r="42" spans="1:9" x14ac:dyDescent="0.25">
      <c r="A42" s="21" t="s">
        <v>26</v>
      </c>
      <c r="B42" s="22" t="s">
        <v>40</v>
      </c>
      <c r="C42" s="23" t="s">
        <v>62</v>
      </c>
      <c r="D42" s="24" t="s">
        <v>63</v>
      </c>
      <c r="E42" s="20" t="s">
        <v>56</v>
      </c>
      <c r="F42" s="20" t="s">
        <v>48</v>
      </c>
      <c r="G42" s="25">
        <v>5521</v>
      </c>
      <c r="H42" s="25">
        <v>5520.9409599999999</v>
      </c>
      <c r="I42" s="27">
        <f t="shared" si="0"/>
        <v>99.998930628509328</v>
      </c>
    </row>
    <row r="43" spans="1:9" x14ac:dyDescent="0.25">
      <c r="A43" s="21" t="s">
        <v>33</v>
      </c>
      <c r="B43" s="22" t="s">
        <v>40</v>
      </c>
      <c r="C43" s="23" t="s">
        <v>62</v>
      </c>
      <c r="D43" s="24" t="s">
        <v>65</v>
      </c>
      <c r="E43" s="20" t="s">
        <v>42</v>
      </c>
      <c r="F43" s="20" t="s">
        <v>43</v>
      </c>
      <c r="G43" s="25">
        <v>9221.2000000000007</v>
      </c>
      <c r="H43" s="25">
        <v>9109.5789000000004</v>
      </c>
      <c r="I43" s="27">
        <f t="shared" si="0"/>
        <v>98.789516548822277</v>
      </c>
    </row>
    <row r="44" spans="1:9" ht="31.5" x14ac:dyDescent="0.25">
      <c r="A44" s="21" t="s">
        <v>66</v>
      </c>
      <c r="B44" s="22" t="s">
        <v>40</v>
      </c>
      <c r="C44" s="23" t="s">
        <v>62</v>
      </c>
      <c r="D44" s="24" t="s">
        <v>65</v>
      </c>
      <c r="E44" s="20" t="s">
        <v>49</v>
      </c>
      <c r="F44" s="20" t="s">
        <v>43</v>
      </c>
      <c r="G44" s="25">
        <v>9221.2000000000007</v>
      </c>
      <c r="H44" s="25">
        <v>9109.5789000000004</v>
      </c>
      <c r="I44" s="27">
        <f t="shared" si="0"/>
        <v>98.789516548822277</v>
      </c>
    </row>
    <row r="45" spans="1:9" ht="31.5" x14ac:dyDescent="0.25">
      <c r="A45" s="21" t="s">
        <v>28</v>
      </c>
      <c r="B45" s="22" t="s">
        <v>40</v>
      </c>
      <c r="C45" s="23" t="s">
        <v>62</v>
      </c>
      <c r="D45" s="24" t="s">
        <v>65</v>
      </c>
      <c r="E45" s="20" t="s">
        <v>50</v>
      </c>
      <c r="F45" s="20" t="s">
        <v>43</v>
      </c>
      <c r="G45" s="25">
        <v>9221.2000000000007</v>
      </c>
      <c r="H45" s="25">
        <v>9109.5789000000004</v>
      </c>
      <c r="I45" s="27">
        <f t="shared" si="0"/>
        <v>98.789516548822277</v>
      </c>
    </row>
    <row r="46" spans="1:9" ht="31.5" x14ac:dyDescent="0.25">
      <c r="A46" s="21" t="s">
        <v>34</v>
      </c>
      <c r="B46" s="22" t="s">
        <v>40</v>
      </c>
      <c r="C46" s="23" t="s">
        <v>62</v>
      </c>
      <c r="D46" s="24" t="s">
        <v>65</v>
      </c>
      <c r="E46" s="20" t="s">
        <v>57</v>
      </c>
      <c r="F46" s="20" t="s">
        <v>43</v>
      </c>
      <c r="G46" s="25">
        <v>9221.2000000000007</v>
      </c>
      <c r="H46" s="25">
        <v>9109.5789000000004</v>
      </c>
      <c r="I46" s="27">
        <f t="shared" si="0"/>
        <v>98.789516548822277</v>
      </c>
    </row>
    <row r="47" spans="1:9" x14ac:dyDescent="0.25">
      <c r="A47" s="21" t="s">
        <v>25</v>
      </c>
      <c r="B47" s="22" t="s">
        <v>40</v>
      </c>
      <c r="C47" s="23" t="s">
        <v>62</v>
      </c>
      <c r="D47" s="24" t="s">
        <v>65</v>
      </c>
      <c r="E47" s="20" t="s">
        <v>57</v>
      </c>
      <c r="F47" s="20" t="s">
        <v>47</v>
      </c>
      <c r="G47" s="25">
        <v>9221.2000000000007</v>
      </c>
      <c r="H47" s="25">
        <v>9109.5789000000004</v>
      </c>
      <c r="I47" s="27">
        <f t="shared" si="0"/>
        <v>98.789516548822277</v>
      </c>
    </row>
    <row r="48" spans="1:9" x14ac:dyDescent="0.25">
      <c r="A48" s="21" t="s">
        <v>26</v>
      </c>
      <c r="B48" s="22" t="s">
        <v>40</v>
      </c>
      <c r="C48" s="23" t="s">
        <v>62</v>
      </c>
      <c r="D48" s="24" t="s">
        <v>65</v>
      </c>
      <c r="E48" s="20" t="s">
        <v>57</v>
      </c>
      <c r="F48" s="20" t="s">
        <v>48</v>
      </c>
      <c r="G48" s="25">
        <v>9221.2000000000007</v>
      </c>
      <c r="H48" s="25">
        <v>9109.5789000000004</v>
      </c>
      <c r="I48" s="27">
        <f t="shared" si="0"/>
        <v>98.789516548822277</v>
      </c>
    </row>
    <row r="49" spans="1:9" x14ac:dyDescent="0.25">
      <c r="A49" s="21" t="s">
        <v>35</v>
      </c>
      <c r="B49" s="22" t="s">
        <v>40</v>
      </c>
      <c r="C49" s="23" t="s">
        <v>62</v>
      </c>
      <c r="D49" s="24" t="s">
        <v>64</v>
      </c>
      <c r="E49" s="20" t="s">
        <v>42</v>
      </c>
      <c r="F49" s="20" t="s">
        <v>43</v>
      </c>
      <c r="G49" s="25">
        <v>4624</v>
      </c>
      <c r="H49" s="25">
        <v>4623</v>
      </c>
      <c r="I49" s="27">
        <f t="shared" si="0"/>
        <v>99.978373702422147</v>
      </c>
    </row>
    <row r="50" spans="1:9" x14ac:dyDescent="0.25">
      <c r="A50" s="21" t="s">
        <v>22</v>
      </c>
      <c r="B50" s="22" t="s">
        <v>40</v>
      </c>
      <c r="C50" s="23" t="s">
        <v>62</v>
      </c>
      <c r="D50" s="24" t="s">
        <v>64</v>
      </c>
      <c r="E50" s="20" t="s">
        <v>44</v>
      </c>
      <c r="F50" s="20" t="s">
        <v>43</v>
      </c>
      <c r="G50" s="25">
        <v>4624</v>
      </c>
      <c r="H50" s="25">
        <v>4623</v>
      </c>
      <c r="I50" s="27">
        <f t="shared" si="0"/>
        <v>99.978373702422147</v>
      </c>
    </row>
    <row r="51" spans="1:9" x14ac:dyDescent="0.25">
      <c r="A51" s="21" t="s">
        <v>23</v>
      </c>
      <c r="B51" s="22" t="s">
        <v>40</v>
      </c>
      <c r="C51" s="23" t="s">
        <v>62</v>
      </c>
      <c r="D51" s="24" t="s">
        <v>64</v>
      </c>
      <c r="E51" s="20" t="s">
        <v>45</v>
      </c>
      <c r="F51" s="20" t="s">
        <v>43</v>
      </c>
      <c r="G51" s="25">
        <v>4624</v>
      </c>
      <c r="H51" s="25">
        <v>4623</v>
      </c>
      <c r="I51" s="27">
        <f t="shared" si="0"/>
        <v>99.978373702422147</v>
      </c>
    </row>
    <row r="52" spans="1:9" ht="47.25" x14ac:dyDescent="0.25">
      <c r="A52" s="21" t="s">
        <v>36</v>
      </c>
      <c r="B52" s="22" t="s">
        <v>40</v>
      </c>
      <c r="C52" s="23" t="s">
        <v>62</v>
      </c>
      <c r="D52" s="24" t="s">
        <v>64</v>
      </c>
      <c r="E52" s="20" t="s">
        <v>58</v>
      </c>
      <c r="F52" s="20" t="s">
        <v>43</v>
      </c>
      <c r="G52" s="25">
        <v>4624</v>
      </c>
      <c r="H52" s="25">
        <v>4623</v>
      </c>
      <c r="I52" s="27">
        <f t="shared" si="0"/>
        <v>99.978373702422147</v>
      </c>
    </row>
    <row r="53" spans="1:9" ht="63" x14ac:dyDescent="0.25">
      <c r="A53" s="21" t="s">
        <v>37</v>
      </c>
      <c r="B53" s="22" t="s">
        <v>40</v>
      </c>
      <c r="C53" s="23" t="s">
        <v>62</v>
      </c>
      <c r="D53" s="24" t="s">
        <v>64</v>
      </c>
      <c r="E53" s="20" t="s">
        <v>59</v>
      </c>
      <c r="F53" s="20" t="s">
        <v>43</v>
      </c>
      <c r="G53" s="25">
        <v>1024</v>
      </c>
      <c r="H53" s="25">
        <v>1023</v>
      </c>
      <c r="I53" s="27">
        <f t="shared" si="0"/>
        <v>99.90234375</v>
      </c>
    </row>
    <row r="54" spans="1:9" x14ac:dyDescent="0.25">
      <c r="A54" s="21" t="s">
        <v>25</v>
      </c>
      <c r="B54" s="22" t="s">
        <v>40</v>
      </c>
      <c r="C54" s="23" t="s">
        <v>62</v>
      </c>
      <c r="D54" s="24" t="s">
        <v>64</v>
      </c>
      <c r="E54" s="20" t="s">
        <v>59</v>
      </c>
      <c r="F54" s="20" t="s">
        <v>47</v>
      </c>
      <c r="G54" s="25">
        <v>1024</v>
      </c>
      <c r="H54" s="25">
        <v>1023</v>
      </c>
      <c r="I54" s="27">
        <f t="shared" si="0"/>
        <v>99.90234375</v>
      </c>
    </row>
    <row r="55" spans="1:9" x14ac:dyDescent="0.25">
      <c r="A55" s="21" t="s">
        <v>26</v>
      </c>
      <c r="B55" s="22" t="s">
        <v>40</v>
      </c>
      <c r="C55" s="23" t="s">
        <v>62</v>
      </c>
      <c r="D55" s="24" t="s">
        <v>64</v>
      </c>
      <c r="E55" s="20" t="s">
        <v>59</v>
      </c>
      <c r="F55" s="20" t="s">
        <v>48</v>
      </c>
      <c r="G55" s="25">
        <v>1024</v>
      </c>
      <c r="H55" s="25">
        <v>1023</v>
      </c>
      <c r="I55" s="27">
        <f t="shared" si="0"/>
        <v>99.90234375</v>
      </c>
    </row>
    <row r="56" spans="1:9" ht="31.5" x14ac:dyDescent="0.25">
      <c r="A56" s="21" t="s">
        <v>38</v>
      </c>
      <c r="B56" s="22" t="s">
        <v>40</v>
      </c>
      <c r="C56" s="23" t="s">
        <v>62</v>
      </c>
      <c r="D56" s="24" t="s">
        <v>64</v>
      </c>
      <c r="E56" s="20" t="s">
        <v>60</v>
      </c>
      <c r="F56" s="20" t="s">
        <v>43</v>
      </c>
      <c r="G56" s="25">
        <v>3600</v>
      </c>
      <c r="H56" s="25">
        <v>3600</v>
      </c>
      <c r="I56" s="27">
        <f t="shared" si="0"/>
        <v>100</v>
      </c>
    </row>
    <row r="57" spans="1:9" x14ac:dyDescent="0.25">
      <c r="A57" s="21" t="s">
        <v>25</v>
      </c>
      <c r="B57" s="22" t="s">
        <v>40</v>
      </c>
      <c r="C57" s="23" t="s">
        <v>62</v>
      </c>
      <c r="D57" s="24" t="s">
        <v>64</v>
      </c>
      <c r="E57" s="20" t="s">
        <v>60</v>
      </c>
      <c r="F57" s="20" t="s">
        <v>47</v>
      </c>
      <c r="G57" s="25">
        <v>3600</v>
      </c>
      <c r="H57" s="25">
        <v>3600</v>
      </c>
      <c r="I57" s="27">
        <f t="shared" si="0"/>
        <v>100</v>
      </c>
    </row>
    <row r="58" spans="1:9" x14ac:dyDescent="0.25">
      <c r="A58" s="21" t="s">
        <v>26</v>
      </c>
      <c r="B58" s="22" t="s">
        <v>40</v>
      </c>
      <c r="C58" s="23" t="s">
        <v>62</v>
      </c>
      <c r="D58" s="24" t="s">
        <v>64</v>
      </c>
      <c r="E58" s="20" t="s">
        <v>60</v>
      </c>
      <c r="F58" s="20" t="s">
        <v>48</v>
      </c>
      <c r="G58" s="25">
        <v>3600</v>
      </c>
      <c r="H58" s="25">
        <v>3600</v>
      </c>
      <c r="I58" s="27">
        <f t="shared" si="0"/>
        <v>100</v>
      </c>
    </row>
    <row r="59" spans="1:9" x14ac:dyDescent="0.25">
      <c r="A59" s="28" t="s">
        <v>41</v>
      </c>
      <c r="B59" s="29"/>
      <c r="C59" s="29"/>
      <c r="D59" s="29"/>
      <c r="E59" s="29"/>
      <c r="F59" s="30"/>
      <c r="G59" s="26">
        <v>20732.8</v>
      </c>
      <c r="H59" s="26">
        <v>20619.995269999999</v>
      </c>
      <c r="I59" s="27">
        <f t="shared" si="0"/>
        <v>99.455911743710445</v>
      </c>
    </row>
  </sheetData>
  <mergeCells count="11">
    <mergeCell ref="A59:F59"/>
    <mergeCell ref="A11:I11"/>
    <mergeCell ref="A1:I1"/>
    <mergeCell ref="A2:I2"/>
    <mergeCell ref="A3:I3"/>
    <mergeCell ref="A4:I4"/>
    <mergeCell ref="A5:I5"/>
    <mergeCell ref="A6:I6"/>
    <mergeCell ref="A8:I8"/>
    <mergeCell ref="A10:I10"/>
    <mergeCell ref="A7:I7"/>
  </mergeCells>
  <pageMargins left="1.1811023622047245" right="0.59055118110236227" top="0.78740157480314965" bottom="0.78740157480314965" header="0.31496062992125984" footer="0.31496062992125984"/>
  <pageSetup paperSize="9" scale="5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4</vt:lpstr>
      <vt:lpstr>'Приложение 4'!Заголовки_для_печати</vt:lpstr>
      <vt:lpstr>'Приложение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Елена В. Петрушенко</cp:lastModifiedBy>
  <cp:lastPrinted>2026-01-27T04:26:58Z</cp:lastPrinted>
  <dcterms:created xsi:type="dcterms:W3CDTF">2015-06-05T18:19:34Z</dcterms:created>
  <dcterms:modified xsi:type="dcterms:W3CDTF">2026-01-28T00:02:10Z</dcterms:modified>
</cp:coreProperties>
</file>