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tova\Desktop\Мои документы\решения 2024 -2029 год (восьмой созыв)\Решения 2026 год\Май\Годовой отчет об исполнении отчета\"/>
    </mc:Choice>
  </mc:AlternateContent>
  <bookViews>
    <workbookView xWindow="-120" yWindow="-120" windowWidth="29040" windowHeight="15840"/>
  </bookViews>
  <sheets>
    <sheet name="Приложение 6" sheetId="1" r:id="rId1"/>
  </sheets>
  <definedNames>
    <definedName name="_xlnm.Print_Titles" localSheetId="0">'Приложение 6'!$16:$16</definedName>
    <definedName name="_xlnm.Print_Area" localSheetId="0">'Приложение 6'!$A$1:$E$341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7" i="1" l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<sst xmlns="http://schemas.openxmlformats.org/spreadsheetml/2006/main" count="657" uniqueCount="580">
  <si>
    <t>к решению Собрания муниципального</t>
  </si>
  <si>
    <t>тыс. рублей</t>
  </si>
  <si>
    <t xml:space="preserve">Наименование </t>
  </si>
  <si>
    <t>Плановые назначения</t>
  </si>
  <si>
    <t>Исполнение</t>
  </si>
  <si>
    <t>Процент выполнения плана, %</t>
  </si>
  <si>
    <t>Целевая статья</t>
  </si>
  <si>
    <t>образования Ногликский муниципальный округ</t>
  </si>
  <si>
    <t xml:space="preserve">Сахалинской области "Об утверждении отчета </t>
  </si>
  <si>
    <t>Приложение 6</t>
  </si>
  <si>
    <t>об исполнении бюджета муниципального</t>
  </si>
  <si>
    <t>Сахалинской области за 2025 год"</t>
  </si>
  <si>
    <t>1000000000</t>
  </si>
  <si>
    <t>Обеспечение качества и доступности дошкольного образования.</t>
  </si>
  <si>
    <t>1000100000</t>
  </si>
  <si>
    <t>Обеспечение качества и доступности дошкольного образования</t>
  </si>
  <si>
    <t>1000111100</t>
  </si>
  <si>
    <t>1000162230</t>
  </si>
  <si>
    <t>1000162240</t>
  </si>
  <si>
    <t>Обеспечение доступности и качества общего образования</t>
  </si>
  <si>
    <t>1000200000</t>
  </si>
  <si>
    <t>1000211210</t>
  </si>
  <si>
    <t>Обновление содержания образования</t>
  </si>
  <si>
    <t>1000211220</t>
  </si>
  <si>
    <t>Внедрение и использование в образовательном процессе инновационных технологий, программ физического воспитания детей</t>
  </si>
  <si>
    <t>1000211250</t>
  </si>
  <si>
    <t>Создание образовательного пространства для детей с ограниченными возможностями здоровья</t>
  </si>
  <si>
    <t>1000211260</t>
  </si>
  <si>
    <t>1000262230</t>
  </si>
  <si>
    <t>1000262500</t>
  </si>
  <si>
    <t>Развитие системы воспитания, дополнительного образования и социальной защиты детей</t>
  </si>
  <si>
    <t>1000300000</t>
  </si>
  <si>
    <t>1000311310</t>
  </si>
  <si>
    <t>Развитие системы выявления и сопровождения талантливых детей</t>
  </si>
  <si>
    <t>1000311320</t>
  </si>
  <si>
    <t>Стимулирование способных и талантливых детей и подростков</t>
  </si>
  <si>
    <t>1000311330</t>
  </si>
  <si>
    <t>Социальная поддержка несовершеннолетних и защита их прав</t>
  </si>
  <si>
    <t>1000311340</t>
  </si>
  <si>
    <t>1000362230</t>
  </si>
  <si>
    <t>1000362500</t>
  </si>
  <si>
    <t>Реализация мероприятий по обеспечению питанием отдельных категорий обучающихся в муниципальных образовательных организациях</t>
  </si>
  <si>
    <t>1000363540</t>
  </si>
  <si>
    <t>Социальная поддержка отдельных категорий обучающихся муниципальных образовательных организаций в виде обеспечения бесплатным питанием и молоком</t>
  </si>
  <si>
    <t>1000371234</t>
  </si>
  <si>
    <t>Реализация дополнительных гарантий социальной поддержке детей-сирот и детей, оставшихся без попечения родителей, в Сахалинской области</t>
  </si>
  <si>
    <t>1000371701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</si>
  <si>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</si>
  <si>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10003L3040</t>
  </si>
  <si>
    <t>10003S3540</t>
  </si>
  <si>
    <t>Развитие ресурсной и материально-технической базы образовательных учреждений</t>
  </si>
  <si>
    <t>1000400000</t>
  </si>
  <si>
    <t>Укрепление материально-технической базы образовательных организаций</t>
  </si>
  <si>
    <t>1000411410</t>
  </si>
  <si>
    <t>Мероприятия по обеспечению антитеррористической безопасности образовательных организаций</t>
  </si>
  <si>
    <t>1000411430</t>
  </si>
  <si>
    <t>Отдых детей</t>
  </si>
  <si>
    <t>1000500000</t>
  </si>
  <si>
    <t>1000511500</t>
  </si>
  <si>
    <t>Развитие кадрового потенциала</t>
  </si>
  <si>
    <t>1000600000</t>
  </si>
  <si>
    <t>Обеспечение потребности системы образования в педагогических кадрах</t>
  </si>
  <si>
    <t>1000611610</t>
  </si>
  <si>
    <t>Совершенствование механизма подготовки и переподготовки педагогических кадров</t>
  </si>
  <si>
    <t>1000611620</t>
  </si>
  <si>
    <t>Совершенствование системы стимулирования педагогических и руководящих работников</t>
  </si>
  <si>
    <t>1000611630</t>
  </si>
  <si>
    <t>1000662100</t>
  </si>
  <si>
    <t>Ежемесячные денежные выплаты и компенсации специалистам, проживающим и работающим в сельской местности, поселках городского типа на территории Сахалинской области, в том числе вышедшим на пенсию</t>
  </si>
  <si>
    <t>1000670901</t>
  </si>
  <si>
    <t>1000678910</t>
  </si>
  <si>
    <t>Национальный проект "Молодежь и дети". Региональный проект "Все лучшее детям"</t>
  </si>
  <si>
    <t>100Ю400000</t>
  </si>
  <si>
    <t>Оснащение предметных кабинетов общеобразовательных организаций средствами обучения и воспитания</t>
  </si>
  <si>
    <t>100Ю455590</t>
  </si>
  <si>
    <t>100Ю4А5590</t>
  </si>
  <si>
    <t>Национальный проект "Молодежь и дети". Региональный проект "Педагоги и наставники"</t>
  </si>
  <si>
    <t>100Ю600000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</si>
  <si>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</si>
  <si>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100Ю650500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</si>
  <si>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</si>
  <si>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100Ю651790</t>
  </si>
  <si>
    <t>Eжемесячное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</si>
  <si>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100Ю653030</t>
  </si>
  <si>
    <t>1100000000</t>
  </si>
  <si>
    <t>Сфера физической культуры и спорта</t>
  </si>
  <si>
    <t>1100100000</t>
  </si>
  <si>
    <t>Развитие инфраструктуры и укрепление материально–технической базы объектов спортивного назначения</t>
  </si>
  <si>
    <t>1100112110</t>
  </si>
  <si>
    <t>Обеспечение спортивным инвентарём и оборудованием МБУ "СШ"</t>
  </si>
  <si>
    <t>1100112120</t>
  </si>
  <si>
    <t>Массовая физкультурно-оздоровительная работа</t>
  </si>
  <si>
    <t>1100112130</t>
  </si>
  <si>
    <t>Совершенствование существующей системы работы физической культуры и спорта</t>
  </si>
  <si>
    <t>1100112140</t>
  </si>
  <si>
    <t>Формирование информационной политики в области физической культуры и спорта</t>
  </si>
  <si>
    <t>1100112170</t>
  </si>
  <si>
    <t>Обеспечение деятельности МБУ ДО "СШ" пгт. Ноглики в области дополнительного образования</t>
  </si>
  <si>
    <t>1100112190</t>
  </si>
  <si>
    <t>1100162100</t>
  </si>
  <si>
    <t>Развитие физической культуры и спорта</t>
  </si>
  <si>
    <t>1100163130</t>
  </si>
  <si>
    <t>1100170901</t>
  </si>
  <si>
    <t>Развитие физической культуры, спорта и молодежной политики</t>
  </si>
  <si>
    <t>11001S3130</t>
  </si>
  <si>
    <t>Сфера молодежной политики</t>
  </si>
  <si>
    <t>1100200000</t>
  </si>
  <si>
    <t>1100212210</t>
  </si>
  <si>
    <t>Профессиональная ориентация молодежи</t>
  </si>
  <si>
    <t>1100212220</t>
  </si>
  <si>
    <t>Поддержка и обеспечение эффективного взаимодействия с молодежными объединениями</t>
  </si>
  <si>
    <t>1100212230</t>
  </si>
  <si>
    <t>Совершенствование системы патриотического воспитания и допризывной подготовки молодежи</t>
  </si>
  <si>
    <t>1100212240</t>
  </si>
  <si>
    <t>Информационное обеспечение муниципальной молодежной политики</t>
  </si>
  <si>
    <t>1100212250</t>
  </si>
  <si>
    <t>1100262180</t>
  </si>
  <si>
    <t>Субсидия муниципальным образованиям на реализацию в Сахалинской области общественно значимых проектов в рамках проекта Молодежный бюджет</t>
  </si>
  <si>
    <t>1100263330</t>
  </si>
  <si>
    <t>Реализация в Сахалинской области общественно-значимых проектов, основанных на местных инициативах в рамках проекта Молодежный бюджет</t>
  </si>
  <si>
    <t>11002S3330</t>
  </si>
  <si>
    <t>1200000000</t>
  </si>
  <si>
    <t>Сохранение культурного наследия и расширение доступа к культурным ценностям и информации</t>
  </si>
  <si>
    <t>1200100000</t>
  </si>
  <si>
    <t>1200113100</t>
  </si>
  <si>
    <t>Пополнение и обеспечение сохранности библиотечного фонда документов</t>
  </si>
  <si>
    <t>1200200000</t>
  </si>
  <si>
    <t>1200213200</t>
  </si>
  <si>
    <t>Поддержка и развитие детского и молодежного творчества, образования в сфере культуры</t>
  </si>
  <si>
    <t>1200300000</t>
  </si>
  <si>
    <t>1200313300</t>
  </si>
  <si>
    <t>Поддержка и развитие художественно-творческой деятельности. Сохранение и развитие традиций народной культуры</t>
  </si>
  <si>
    <t>1200400000</t>
  </si>
  <si>
    <t>1200413400</t>
  </si>
  <si>
    <t>Развитие материально-технической базы учреждений культуры</t>
  </si>
  <si>
    <t>1200500000</t>
  </si>
  <si>
    <t>1200513500</t>
  </si>
  <si>
    <t>Комплексная безопасность учреждений культуры</t>
  </si>
  <si>
    <t>1200600000</t>
  </si>
  <si>
    <t>1200613600</t>
  </si>
  <si>
    <t>1200700000</t>
  </si>
  <si>
    <t>1200713700</t>
  </si>
  <si>
    <t>Ежемесячная денежная выплата работникам, имеющим почетное звание "Заслуженный работник культуры Сахалинской области"</t>
  </si>
  <si>
    <t>1200771901</t>
  </si>
  <si>
    <t>1200778910</t>
  </si>
  <si>
    <t>Национальный проект "Семья". Региональный проект "Семейные ценности и инфраструктура культуры"</t>
  </si>
  <si>
    <t>120Я500000</t>
  </si>
  <si>
    <t>Развитие сети учреждений культурно-досугового типа</t>
  </si>
  <si>
    <t>120Я555130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</si>
  <si>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 жильем"</t>
  </si>
  <si>
    <t>1300000000</t>
  </si>
  <si>
    <t>Снос ветхого и аварийного жилья, производственных и непроизводственных зданий</t>
  </si>
  <si>
    <t>1300100000</t>
  </si>
  <si>
    <t>Ликвидация аварийного и ветхого жилья, неиспользуемых и бесхозяйственных объектов производственного и непроизводственного назначения</t>
  </si>
  <si>
    <t>1300114100</t>
  </si>
  <si>
    <t>Обеспечение населения Сахалинской области качественным жильем</t>
  </si>
  <si>
    <t>1300163030</t>
  </si>
  <si>
    <t>13001S3030</t>
  </si>
  <si>
    <t>Подпрограмма "Развитие жилищного строительства"</t>
  </si>
  <si>
    <t>1310000000</t>
  </si>
  <si>
    <t>Развитие системы градостроительного планирования</t>
  </si>
  <si>
    <t>1310100000</t>
  </si>
  <si>
    <t>1310163030</t>
  </si>
  <si>
    <t>13101S3030</t>
  </si>
  <si>
    <t>Строительство инженерной и транспортной инфраструктуры</t>
  </si>
  <si>
    <t>1310200000</t>
  </si>
  <si>
    <t>1310263030</t>
  </si>
  <si>
    <t>Строительство (приобретение на первичном рынке) жилья</t>
  </si>
  <si>
    <t>1310300000</t>
  </si>
  <si>
    <t>Строительство (приобретение на первичном и вторичном рынке) жилья для различных категорий граждан</t>
  </si>
  <si>
    <t>1310315340</t>
  </si>
  <si>
    <t>Подпрограмма "Переселение граждан из аварийного жилищного фонда"</t>
  </si>
  <si>
    <t>1320000000</t>
  </si>
  <si>
    <t>Выплата лицам, в чьей собственности находятся жилые помещения, входящие в аварийный жилищный фонд, выкупной цены в соответствии со статьей 32 Жилищного кодекса Российской Федерации, а также использование в указанных целях механизма предоставления лицам, в чьей собственности находятся жилые помещения, входящие в аварийный жилищный фонд, именных Сертификатов, дающих право указанной категории граждан приобрести жилые помещения как на первичном, так и на вторичном рынке жилья на территории Сахалинской области</t>
  </si>
  <si>
    <t>1320300000</t>
  </si>
  <si>
    <t>Выплата лицам, в чьей собственности находятся жилые помещения, входящие в аварийный жилищный фонд, выкупной цены в соответствии со статьей 32 Жилищного кодекса Российской Федерации, а также использование в указанных целях механизма предоставления лиц</t>
  </si>
  <si>
    <t>1320316310</t>
  </si>
  <si>
    <t>13203S3030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</si>
  <si>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</si>
  <si>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1320400000</t>
  </si>
  <si>
    <t>1320416260</t>
  </si>
  <si>
    <t>Софинансирование капитальных вложений в объекты муниципальной собственности</t>
  </si>
  <si>
    <t>1320463500</t>
  </si>
  <si>
    <t>13204S3500</t>
  </si>
  <si>
    <t>Национальный проект "Инфраструктура для жизни". Региональный проект "Жилье"</t>
  </si>
  <si>
    <t>132И200000</t>
  </si>
  <si>
    <t>Субсидия муниципальным образованиям на обеспечение населения качественным жильем</t>
  </si>
  <si>
    <t>132И263030</t>
  </si>
  <si>
    <t>132И263500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</si>
  <si>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</si>
  <si>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132И267483</t>
  </si>
  <si>
    <t>Переселение граждан из аварийного жилищного фонда за счет средств областного бюджета</t>
  </si>
  <si>
    <t>132И267484</t>
  </si>
  <si>
    <t>Софинансирование за счет средств местного бюджета на переселение граждан из аварийного жилищного фонда</t>
  </si>
  <si>
    <t>132И26748S</t>
  </si>
  <si>
    <t>Софинансирование за счет средств местного бюджета на обеспечение населения Сахалинской области качественным жильем</t>
  </si>
  <si>
    <t>132И2S3030</t>
  </si>
  <si>
    <t>132И2S3500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</si>
  <si>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качественными услугами жилищно-коммунального хозяйства"</t>
  </si>
  <si>
    <t>1400000000</t>
  </si>
  <si>
    <t>Мероприятия по формированию в коммунальном секторе благоприятных условий для реализации инвестиционных проектов</t>
  </si>
  <si>
    <t>1400100000</t>
  </si>
  <si>
    <t>Реконструкция и строительство объектов инженерной инфраструктуры</t>
  </si>
  <si>
    <t>1400118110</t>
  </si>
  <si>
    <t>Мероприятия по развитию жилищно-коммунального комплекса</t>
  </si>
  <si>
    <t>1400118120</t>
  </si>
  <si>
    <t>"Чистая вода"</t>
  </si>
  <si>
    <t>1400118140</t>
  </si>
  <si>
    <t>Техническое обслуживание и текущий ремонт газопроводов</t>
  </si>
  <si>
    <t>1400118160</t>
  </si>
  <si>
    <t>Осуществление мероприятий по повышению качества предоставления жилищно-коммунальных услуг</t>
  </si>
  <si>
    <t>1400163060</t>
  </si>
  <si>
    <t>Организация электро-, тепло- и газоснабжения</t>
  </si>
  <si>
    <t>1400163160</t>
  </si>
  <si>
    <t>1400163500</t>
  </si>
  <si>
    <t>Софинансирование субсидии на осуществление мероприятий по повышению качества предоставляемых жилищно-коммунальных услуг</t>
  </si>
  <si>
    <t>14001S3060</t>
  </si>
  <si>
    <t>Софинансирование субсидии на организацию электро-, тепло- и газоснабжения</t>
  </si>
  <si>
    <t>14001S3160</t>
  </si>
  <si>
    <t>14001S3500</t>
  </si>
  <si>
    <t>Мероприятия по возмещению недополученных доходов и (или) финансового обеспечения (возмещения)затрат в связи с производством (реализацией) товаров, выполнением работ, оказанием услуг в сфере жилищно-коммунального хозяйства</t>
  </si>
  <si>
    <t>1400200000</t>
  </si>
  <si>
    <t>Мероприятие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</si>
  <si>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>1400218270</t>
  </si>
  <si>
    <t>Осуществление деятельности по обращению с животными без владельцев</t>
  </si>
  <si>
    <t>1400300000</t>
  </si>
  <si>
    <t>1400362200</t>
  </si>
  <si>
    <t>Подпрограмма "Комплексный капитальный ремонт и реконструкция жилищного фонда"</t>
  </si>
  <si>
    <t>1430000000</t>
  </si>
  <si>
    <t>Формирование системы требований к комплексному капитальному ремонту и реконструкции жилищного фонда</t>
  </si>
  <si>
    <t>1430100000</t>
  </si>
  <si>
    <t>1430121110</t>
  </si>
  <si>
    <t>Осуществление мероприятий по повышению качества предоставляемых жилищно-коммунальных услуг</t>
  </si>
  <si>
    <t>1430163060</t>
  </si>
  <si>
    <t>14301S3060</t>
  </si>
  <si>
    <t>Муниципальная программа "Газификация муниципального образования Ногликский муниципальный округ Сахалинской области"</t>
  </si>
  <si>
    <t>1500000000</t>
  </si>
  <si>
    <t>1500200000</t>
  </si>
  <si>
    <t>1500263160</t>
  </si>
  <si>
    <t>15002S3160</t>
  </si>
  <si>
    <t>1600000000</t>
  </si>
  <si>
    <t>Профилактика правонарушений в муниципальном образовании</t>
  </si>
  <si>
    <t>1600100000</t>
  </si>
  <si>
    <t>1600123100</t>
  </si>
  <si>
    <t>Профилактика терроризма и экстремизма</t>
  </si>
  <si>
    <t>1600200000</t>
  </si>
  <si>
    <t>1600223200</t>
  </si>
  <si>
    <t>Противодействие коррупции</t>
  </si>
  <si>
    <t>1600300000</t>
  </si>
  <si>
    <t>1600323300</t>
  </si>
  <si>
    <t>Охрана окружающей среды</t>
  </si>
  <si>
    <t>1600400000</t>
  </si>
  <si>
    <t>1600423400</t>
  </si>
  <si>
    <t>Экологическое просвещение и формирование экологической культуры, обеспечение населения информацией о состоянии окружающей среды</t>
  </si>
  <si>
    <t>1600423430</t>
  </si>
  <si>
    <t>Формирование резервного фонда Правительства Сахалинской области на предупреждение и (или) ликвидацию чрезвычайных ситуаций</t>
  </si>
  <si>
    <t>1600487020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</si>
  <si>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</si>
  <si>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>1600500000</t>
  </si>
  <si>
    <t>Обеспечение деятельности муниципального казенного учреждения "Служба гражданской обороны и чрезвычайных ситуаций"</t>
  </si>
  <si>
    <t>1600523510</t>
  </si>
  <si>
    <t>Организация деятельности в сфере первичных мер пожарной безопасности</t>
  </si>
  <si>
    <t>1600523550</t>
  </si>
  <si>
    <t>Организация деятельности по предупреждению и ликвидации чрезвычайных ситуаций, связанных с паводковыми явлениями</t>
  </si>
  <si>
    <t>1600523560</t>
  </si>
  <si>
    <t>1700000000</t>
  </si>
  <si>
    <t>Подготовка и переподготовка специалистов в области профилактики наркомании</t>
  </si>
  <si>
    <t>1700100000</t>
  </si>
  <si>
    <t>1700125100</t>
  </si>
  <si>
    <t>Профилактика злоупотребления наркотическими средствами и психотропными веществами</t>
  </si>
  <si>
    <t>1700200000</t>
  </si>
  <si>
    <t>1700225200</t>
  </si>
  <si>
    <t>Муниципальная программа "Стимулирование экономической активности в муниципальном образовании Ногликский муниципальный округ Сахалинской области"</t>
  </si>
  <si>
    <t>1800000000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</si>
  <si>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</si>
  <si>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1800100000</t>
  </si>
  <si>
    <t>Организация и проведение выставок, ярмарок товаров и услуг с участием местных товаропроизводителей и субъектов малого и среднего предпринимательства</t>
  </si>
  <si>
    <t>1800126510</t>
  </si>
  <si>
    <t>Субсидии на возмещение части затрат, связанных с осуществлением деятельности социально ориентированных объектов розничной торговли лекарственными средствами и изделиями медицинского назначения</t>
  </si>
  <si>
    <t>1800126520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</si>
  <si>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"Городской округ Ногликский"</t>
  </si>
  <si>
    <t>1800300000</t>
  </si>
  <si>
    <t>Субсидия на возмещение затрат или недополученных доходов, возникающих при осуществлении перевозок пассажиров автомобильным транспортом общего пользования</t>
  </si>
  <si>
    <t>1800326410</t>
  </si>
  <si>
    <t>Оказание услуг, связанных с осуществлением регулярных перевозок пассажиров и багажа автомобильным транспортом по регулируемым тарифам на территории муниципального образования Ногликский муниципальный округ Сахалинской области</t>
  </si>
  <si>
    <t>1800326440</t>
  </si>
  <si>
    <t>Софинансирование расходов муниципальных образований в сфере транспорта и дорожного хозяйства</t>
  </si>
  <si>
    <t>1800363170</t>
  </si>
  <si>
    <t>18003S3170</t>
  </si>
  <si>
    <t>Подпрограмма "Развитие малого и среднего предпринимательства в муниципальном образовании Ногликский муниципальный округ Сахалинской области"</t>
  </si>
  <si>
    <t>1810000000</t>
  </si>
  <si>
    <t>Организационное обеспечение субъектов малого и среднего предпринимательства</t>
  </si>
  <si>
    <t>1810100000</t>
  </si>
  <si>
    <t>Организация и проведение конкурсов с участием субъектов малого и среднего предпринимательства</t>
  </si>
  <si>
    <t>1810126110</t>
  </si>
  <si>
    <t>Финансовая поддержка субъектов малого и среднего предпринимательства</t>
  </si>
  <si>
    <t>1810200000</t>
  </si>
  <si>
    <t>Субсидии субъектам малого и среднего предпринимательства на возмещение части затрат, связанных с приобретением оборудования</t>
  </si>
  <si>
    <t>1810226270</t>
  </si>
  <si>
    <t>Субсидии субъектам малого и среднего предпринимательства на возмещение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t>
  </si>
  <si>
    <t>1810263326</t>
  </si>
  <si>
    <t>1810263327</t>
  </si>
  <si>
    <t>18102S3326</t>
  </si>
  <si>
    <t>18102S3327</t>
  </si>
  <si>
    <t>Подпрограмма "Развитие сельского хозяйства и регулирование рынков сельскохозяйственной продукции, сырья и продовольствия муниципального образования Ногликский муниципальный округ Сахалинской области"</t>
  </si>
  <si>
    <t>1820000000</t>
  </si>
  <si>
    <t>Проведение конкурсов на лучшее личное подсобное хозяйство</t>
  </si>
  <si>
    <t>1820300000</t>
  </si>
  <si>
    <t>1820327310</t>
  </si>
  <si>
    <t>Субсидии в целях возмещения затрат гражданам, ведущим личные подсобные хозяйства, на содержание коров и северных оленей</t>
  </si>
  <si>
    <t>1820500000</t>
  </si>
  <si>
    <t>Развитие агропромышленного комплекса</t>
  </si>
  <si>
    <t>1820563180</t>
  </si>
  <si>
    <t>18205S3180</t>
  </si>
  <si>
    <t>Субсидии на возмещение затрат, связанных с поставкой в централизованном порядке для личных подсобных хозяйств комбикормов для сельскохозяйственных животных и птицы, а также фуражного зерна для птицы</t>
  </si>
  <si>
    <t>1820700000</t>
  </si>
  <si>
    <t>1820763180</t>
  </si>
  <si>
    <t>18207S3180</t>
  </si>
  <si>
    <t>Муниципальная программа "Развитие инфраструктуры и благоустройство населенных пунктов муниципального образования Ногликский муниципальный округ Сахалинской области"</t>
  </si>
  <si>
    <t>1900000000</t>
  </si>
  <si>
    <t>Дорожное хозяйство</t>
  </si>
  <si>
    <t>1900100000</t>
  </si>
  <si>
    <t>Осуществление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</si>
  <si>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190019Д102</t>
  </si>
  <si>
    <t>Содержание автомобильных дорог общего пользования местного значения</t>
  </si>
  <si>
    <t>190019Д140</t>
  </si>
  <si>
    <t>Капитальный ремонт и (или) ремонт автомобильных дорог общего пользования местного значения</t>
  </si>
  <si>
    <t>190019Д150</t>
  </si>
  <si>
    <t>Софинансирование расходных обязательств муниципального образования в сфере осуществления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</si>
  <si>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19001SД102</t>
  </si>
  <si>
    <t>Благоустройство</t>
  </si>
  <si>
    <t>1900200000</t>
  </si>
  <si>
    <t>Содержание и текущий ремонт объектов благоустройства</t>
  </si>
  <si>
    <t>1900228330</t>
  </si>
  <si>
    <t>Организация оплачиваемых общественных работ</t>
  </si>
  <si>
    <t>1900228340</t>
  </si>
  <si>
    <t>Реализация инициативных проектов в Сахалинской области</t>
  </si>
  <si>
    <t>1900228360</t>
  </si>
  <si>
    <t>Обустройство (создание) мест (площадок) накопления твердых коммунальных отходов</t>
  </si>
  <si>
    <t>1900228370</t>
  </si>
  <si>
    <t>Реализация мероприятий в рамках комплексного развития сельских территорий</t>
  </si>
  <si>
    <t>1900228380</t>
  </si>
  <si>
    <t>Реализация мероприятий в рамках комплексного развития сельских территорий - Благоустройство территории клуба в с. Вал Ногликского МО</t>
  </si>
  <si>
    <t>1900228381</t>
  </si>
  <si>
    <t>Реализация мероприятий в рамках комплексного развития сельских территорий - Создание детской площадки по ул. Квартал 13 пгт. Ноглики Ногликского МО</t>
  </si>
  <si>
    <t>1900228383</t>
  </si>
  <si>
    <t>Реализация мероприятий в рамках комплексного развития сельских территорий - Обустройство детской площадки на ул. Депутатская 26 пгт. Ноглики Ногликского МО</t>
  </si>
  <si>
    <t>1900228384</t>
  </si>
  <si>
    <t>Реализация инициативных проектов в Сахалинской области - Благоустройство прилегающей территории комплексного здания по ул. Первомайская дом 6 с. Ныш (с укладкой тротуарной плитки и бордюров)</t>
  </si>
  <si>
    <t>1900263281</t>
  </si>
  <si>
    <t>Реализация инициативных проектов в Сахалинской области - Обустройство подъезда для транспорта с асфальтовым покрытием к территории комплексного здания по ул. Первомайской, 6 в с. Ныш</t>
  </si>
  <si>
    <t>1900263282</t>
  </si>
  <si>
    <t>19002L5761</t>
  </si>
  <si>
    <t>Реализация мероприятий в рамках комплексного развития сельских территорий - Создание детской площадки в планировочном районе ОГРЭ пгт. Ноглики Ногликского МО</t>
  </si>
  <si>
    <t>19002L5762</t>
  </si>
  <si>
    <t>Реализация мероприятий в рамках комплексного развития сельских территорий - Создание детской площадки на ул. Квартал 13 пгт. Ноглики Ногликского МО</t>
  </si>
  <si>
    <t>19002L5763</t>
  </si>
  <si>
    <t>19002L5764</t>
  </si>
  <si>
    <t>19002S3281</t>
  </si>
  <si>
    <t>19002S3282</t>
  </si>
  <si>
    <t>Реализация мероприятий в рамках комплексного развития сельских территорий - Ремонтно-восстановительные работы улично-дорожной сети в с. Горячие ключи Ногликского МО</t>
  </si>
  <si>
    <t>19002А5761</t>
  </si>
  <si>
    <t>Реализация мероприятий в рамках комплексного развития сельских территорий - Ремонтно-восстановительные работы улично-дорожной сети в с. Вал по ул. Нефтяников Ногликского МО</t>
  </si>
  <si>
    <t>19002А5762</t>
  </si>
  <si>
    <t>Реализация мероприятий в рамках комплексного развития сельских территорий - Обустройство общественных колодцев питьевой воды на ул. Первомайская с. Ныш Ногликского МО</t>
  </si>
  <si>
    <t>19002А5763</t>
  </si>
  <si>
    <t>Реализация мероприятий в рамках комплексного развития сельских территорий - Обустройство общественных колодцев питьевой воды на ул. Полтавская с. Ныш Ногликского МО</t>
  </si>
  <si>
    <t>19002А5764</t>
  </si>
  <si>
    <t>Реализация мероприятий в рамках комплексного развития сельских территорий - Обустройство общественных колодцев питьевой воды на ул. Лесная с. Ныш Ногликского МО</t>
  </si>
  <si>
    <t>19002А5765</t>
  </si>
  <si>
    <t>Реализация мероприятий в рамках комплексного развития сельских территорий - Ремонтно-восстановительные работы улично-дорожной сети по ул. Полтавская в с. Ныш Ногликского МО</t>
  </si>
  <si>
    <t>19002А5766</t>
  </si>
  <si>
    <t>Реализация мероприятий в рамках комплексного развития сельских территорий - Обустройство зоны отдыха с. Горячие ключи Ногликского МО</t>
  </si>
  <si>
    <t>19002А5767</t>
  </si>
  <si>
    <t>Реализация мероприятий в рамках комплексного развития сельских территорий - Организация освещения территории с. Горячие ключи Ногликского МО</t>
  </si>
  <si>
    <t>19002А5768</t>
  </si>
  <si>
    <t>Реализация мероприятий в рамках комплексного развития сельских территорий - Организация освещения территории спортивной площадки ул. Школьная, с. Вал Ногликского МО</t>
  </si>
  <si>
    <t>19002А5769</t>
  </si>
  <si>
    <t>Реализация мероприятий в рамках комплексного развития сельских территорий - Благоустройство прилегающей территории комплексного здания по ул. Первомайская дом 6 с. Ныш</t>
  </si>
  <si>
    <t>19002А576А</t>
  </si>
  <si>
    <t>Реализация мероприятий в рамках комплексного развития сельских территорий - Благоустройство сквера Памяти по ул. Кирова с. Ныш Ногликского МО</t>
  </si>
  <si>
    <t>19002А576Б</t>
  </si>
  <si>
    <t>Реализация мероприятий в рамках комплексного развития сельских территорий - Ремонтно-восстановительные работы улично-дорожной сети в пгт. Ноглики ул. Советская 22, ул. Советская 44 Ногликского МО</t>
  </si>
  <si>
    <t>19002А576В</t>
  </si>
  <si>
    <t>Реализация мероприятий в рамках комплексного развития сельских территорий - Ремонтно-восстановительные работы улично-дорожной сети в пгт. Ноглики ул. Советская 48 м-н ОГРЭ Ногликского МО</t>
  </si>
  <si>
    <t>19002А576Г</t>
  </si>
  <si>
    <t>Реализация мероприятий в рамках комплексного развития сельских территорий - Организация освещения пешеходной территории по ул. Депутатская пгт. Ноглики Ногликского МО</t>
  </si>
  <si>
    <t>19002А576Д</t>
  </si>
  <si>
    <t>Реализация мероприятий в рамках комплексного развития сельских территорий - Организация пешеходных коммуникаций по ул. Депутатская пгт. Ноглики Ногликского МО</t>
  </si>
  <si>
    <t>19002А576Е</t>
  </si>
  <si>
    <t>19002А576Ж</t>
  </si>
  <si>
    <t>2000000000</t>
  </si>
  <si>
    <t>Информационное общество</t>
  </si>
  <si>
    <t>2000100000</t>
  </si>
  <si>
    <t>Публикация материалов о деятельности органов местного самоуправления в газете "Знамя труда"</t>
  </si>
  <si>
    <t>2000129110</t>
  </si>
  <si>
    <t>Подготовка и выход в эфир материалов о деятельности органов местного самоуправления на студии телевидения</t>
  </si>
  <si>
    <t>2000129120</t>
  </si>
  <si>
    <t>Поддержка некоммерческих организаций (формирование активной гражданской позиции населения)</t>
  </si>
  <si>
    <t>2000200000</t>
  </si>
  <si>
    <t>2000229210</t>
  </si>
  <si>
    <t>2000300000</t>
  </si>
  <si>
    <t>Защита исконной среды обитания, традиционных образа жизни, хозяйственной деятельности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</t>
  </si>
  <si>
    <t>2000329310</t>
  </si>
  <si>
    <t>2000362260</t>
  </si>
  <si>
    <t>Повышение эффективности управления</t>
  </si>
  <si>
    <t>2000400000</t>
  </si>
  <si>
    <t>Обеспечение деятельности аппарата исполнительных органов местного самоуправления</t>
  </si>
  <si>
    <t>2000402100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</si>
  <si>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</si>
  <si>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2000451200</t>
  </si>
  <si>
    <t>2000462010</t>
  </si>
  <si>
    <t>2000462080</t>
  </si>
  <si>
    <t>2000462090</t>
  </si>
  <si>
    <t>2000462100</t>
  </si>
  <si>
    <t>2000462210</t>
  </si>
  <si>
    <t>2000462600</t>
  </si>
  <si>
    <t>Обеспечение деятельности учреждений по централизованному обслуживанию учреждений</t>
  </si>
  <si>
    <t>2000478220</t>
  </si>
  <si>
    <t>Обеспечение деятельности архивного учреждения</t>
  </si>
  <si>
    <t>2000478410</t>
  </si>
  <si>
    <t>2100000000</t>
  </si>
  <si>
    <t>Обеспечение беспрепятственного доступа инвалидов к информации</t>
  </si>
  <si>
    <t>2100200000</t>
  </si>
  <si>
    <t>2100240200</t>
  </si>
  <si>
    <t>Обеспечение беспрепятственного доступа инвалидов к объектам социальной инфраструктуры</t>
  </si>
  <si>
    <t>2100300000</t>
  </si>
  <si>
    <t>2100340300</t>
  </si>
  <si>
    <t>Субсидия муниципальным образованиям на обеспечение доступности приоритетных объектов и услуг в приоритетных сферах жизнедеятельности на территории муниципальных образований Сахалинской области</t>
  </si>
  <si>
    <t>2100363020</t>
  </si>
  <si>
    <t>Мероприятия по обеспечению доступности приоритетных объектов и услуг в приоритетных сферах жизнедеятельности на территории муниципальных образований</t>
  </si>
  <si>
    <t>21003S3020</t>
  </si>
  <si>
    <t>Привлечение инвалидов к культурно – массовым, спортивным мероприятиям</t>
  </si>
  <si>
    <t>2100500000</t>
  </si>
  <si>
    <t>Привлечение инвалидов к культурно-массовым, спортивным мероприятиям</t>
  </si>
  <si>
    <t>2100540500</t>
  </si>
  <si>
    <t>Взаимодействие органов местного самоуправления с общественной организацией инвалидов</t>
  </si>
  <si>
    <t>2100600000</t>
  </si>
  <si>
    <t>2100640600</t>
  </si>
  <si>
    <t>2200000000</t>
  </si>
  <si>
    <t>Подпрограмма "Нормативно-методическое обеспечение и организация бюджетного процесса"</t>
  </si>
  <si>
    <t>2220000000</t>
  </si>
  <si>
    <t>Организация планирования и исполнения расходов местного бюджета</t>
  </si>
  <si>
    <t>2220200000</t>
  </si>
  <si>
    <t>2220202100</t>
  </si>
  <si>
    <t>2230000000</t>
  </si>
  <si>
    <t>Планирование бюджетных ассигнований на обслуживание муниципального долга муниципального образования</t>
  </si>
  <si>
    <t>2230200000</t>
  </si>
  <si>
    <t>2230243200</t>
  </si>
  <si>
    <t>Муниципальная программа "Развитие инвестиционного потенциала муниципального образования Ногликский муниципальный округ Сахалинской области"</t>
  </si>
  <si>
    <t>2300000000</t>
  </si>
  <si>
    <t>Создание благоприятных условий для привлечения инвестиций, в том числе внебюджетных в экономику МО Ногликский муниципальный округ Сахалинской области"</t>
  </si>
  <si>
    <t>2300100000</t>
  </si>
  <si>
    <t>Кадровое обеспечение инвестиционной деятельности</t>
  </si>
  <si>
    <t>2300144130</t>
  </si>
  <si>
    <t>Муниципальная программа "Совершенствование системы управления муниципальным имуществом муниципального образования Ногликский муниципальный округ Сахалинской области"</t>
  </si>
  <si>
    <t>2400000000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</si>
  <si>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Ногликский муниципальный округ Сахалинской области</t>
  </si>
  <si>
    <t>2400200000</t>
  </si>
  <si>
    <t>Проведение комплексных кадастровых работ</t>
  </si>
  <si>
    <t>2400263340</t>
  </si>
  <si>
    <t>Оценка недвижимости, признание прав и регулирование отношений по муниципальной собственности</t>
  </si>
  <si>
    <t>2400278310</t>
  </si>
  <si>
    <t>Мероприятия по землеустройству и землепользованию</t>
  </si>
  <si>
    <t>2400278320</t>
  </si>
  <si>
    <t>24002S3340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</si>
  <si>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</si>
  <si>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2400300000</t>
  </si>
  <si>
    <t>2400302100</t>
  </si>
  <si>
    <t>Муниципальная программа "Формирование современной городской среды в муниципальном образовании Ногликский муниципальный округ Сахалинской области"</t>
  </si>
  <si>
    <t>2500000000</t>
  </si>
  <si>
    <t>Капитальный ремонт и ремонт дворовых территорий многоквартирных домов и проездов к ним</t>
  </si>
  <si>
    <t>2500100000</t>
  </si>
  <si>
    <t>Капитальный ремонт и ремонт дворовых территорий и проездов к ним</t>
  </si>
  <si>
    <t>250019Д200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</si>
  <si>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</si>
  <si>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250019Д201</t>
  </si>
  <si>
    <t>Софинансирование расходных обязательств муниципального образования в сфере капитального ремонта и ремонт дворовых территорий многоквартирных домов, проездов к дворовым территориям многоквартирных домов населенных пунктов</t>
  </si>
  <si>
    <t>25001SД201</t>
  </si>
  <si>
    <t>Благоустройство общественных территорий</t>
  </si>
  <si>
    <t>2500200000</t>
  </si>
  <si>
    <t>2500228330</t>
  </si>
  <si>
    <t>Благоустройство территории муниципального образования</t>
  </si>
  <si>
    <t>2500300000</t>
  </si>
  <si>
    <t>2500328330</t>
  </si>
  <si>
    <t>Поддержка муниципальных программ формирования современной городской среды</t>
  </si>
  <si>
    <t>2500363350</t>
  </si>
  <si>
    <t>25003S3350</t>
  </si>
  <si>
    <t>Национальный проект «Инфраструктура для жизни» Региональный проект «Формирование комфортной городской среды»</t>
  </si>
  <si>
    <t>250И400000</t>
  </si>
  <si>
    <t>Реализация программ формирования современной городской среды</t>
  </si>
  <si>
    <t>250И455550</t>
  </si>
  <si>
    <t>250И4А5550</t>
  </si>
  <si>
    <t>Внепрограммные мероприятия по руководству и управлению в сфере установленных функций органов местного самоуправления</t>
  </si>
  <si>
    <t>7700000000</t>
  </si>
  <si>
    <t>Глава муниципального образования</t>
  </si>
  <si>
    <t>7710000000</t>
  </si>
  <si>
    <t>7710001100</t>
  </si>
  <si>
    <t>Обеспечение деятельности представительного органа местного самоуправления</t>
  </si>
  <si>
    <t>7730000000</t>
  </si>
  <si>
    <t>Председатель представительного органа муниципального образования</t>
  </si>
  <si>
    <t>7730003100</t>
  </si>
  <si>
    <t>Обеспечение деятельности аппарата представительного органа местного самоуправления</t>
  </si>
  <si>
    <t>7730003200</t>
  </si>
  <si>
    <t>Контрольно-счетная палата муниципального образования</t>
  </si>
  <si>
    <t>7740000000</t>
  </si>
  <si>
    <t>Руководитель контрольно-счетной палаты муниципального образования</t>
  </si>
  <si>
    <t>7740004100</t>
  </si>
  <si>
    <t>Обеспечение деятельности аппарата контрольно-счетной палаты</t>
  </si>
  <si>
    <t>7740004200</t>
  </si>
  <si>
    <t>Прочие внепрограммные мероприятия</t>
  </si>
  <si>
    <t>7800000000</t>
  </si>
  <si>
    <t>Резервные фонды администрации муниципального образования</t>
  </si>
  <si>
    <t>7810000000</t>
  </si>
  <si>
    <t>7810078100</t>
  </si>
  <si>
    <t>Мероприятия в области социальной политики</t>
  </si>
  <si>
    <t>7840000000</t>
  </si>
  <si>
    <t>Ежемесячная доплата к государственной пенсии гражданам, которым присвоено звание "Почетный гражданин муниципального образования Ногликский муниципальный округ Сахалинской области"</t>
  </si>
  <si>
    <t>7840078610</t>
  </si>
  <si>
    <t>Реализация решения Собрания муниципального образования "Городской округ Ногликский"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Ногликский муниципальный округ Сахалинской области"</t>
  </si>
  <si>
    <t>7840078700</t>
  </si>
  <si>
    <t>Реализация решения Собрания муниципального образования "Городской округ Ногликский"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Ногликский муниципальный округ Сахалинской области или должности муниципальной службы муниципального образования Ногликский муниципальный округ Сахалинской области, в связи с причинением вреда жизни или здоровью, в том числе в случае их гибели (смерти)"</t>
  </si>
  <si>
    <t>7840078810</t>
  </si>
  <si>
    <t>Оказание прочих видов социальной помощи населению муниципального образования</t>
  </si>
  <si>
    <t>7840079200</t>
  </si>
  <si>
    <t>7840079710</t>
  </si>
  <si>
    <t>Ведомственная целевая программа "Социальная поддержка отдельных категорий граждан, проживающих на территории муниципального образования Ногликский муниципальный округ Сахалинской области"</t>
  </si>
  <si>
    <t>7840100000</t>
  </si>
  <si>
    <t>Ежемесячная поддержка неработающих пенсионеров, вышедших на пенсию из муниципальных бюджетных учреждений муниципального образования Ногликский муниципальный округ Сахалинской области, в части доплаты к пенсии</t>
  </si>
  <si>
    <t>7840179010</t>
  </si>
  <si>
    <t>Единовременная выплата на одного погибшего (умершего) военнослужащего участника специальной военной операции</t>
  </si>
  <si>
    <t>7840179020</t>
  </si>
  <si>
    <t>7840179200</t>
  </si>
  <si>
    <t>Премии, стипендии и гранты</t>
  </si>
  <si>
    <t>7860000000</t>
  </si>
  <si>
    <t>Премия гражданину, награжденному Почетной грамотой Собрания муниципального образования Ногликский муниципальный округ Сахалинской области</t>
  </si>
  <si>
    <t>7860079110</t>
  </si>
  <si>
    <t>7870000000</t>
  </si>
  <si>
    <t>Оплата взносов в некоммерческие организации</t>
  </si>
  <si>
    <t>7870080110</t>
  </si>
  <si>
    <t>Прочие расходы</t>
  </si>
  <si>
    <t>7870080150</t>
  </si>
  <si>
    <t>Обеспечение проведения выборов и референдумов</t>
  </si>
  <si>
    <t>7870200000</t>
  </si>
  <si>
    <t>Обеспечение проведения выборов депутатов Собрания муниципального образования Ногликский муниципальный округ Сахалинской области</t>
  </si>
  <si>
    <t>7870280200</t>
  </si>
  <si>
    <t>ВСЕГО РАСХОДОВ:</t>
  </si>
  <si>
    <t xml:space="preserve">Объемы финансирования муниципальных программ (подпрограмм, основных мероприятий) </t>
  </si>
  <si>
    <t>и непрограммных направлений деятельности за 2025 год</t>
  </si>
  <si>
    <t>Муниципальная программа "Развитие образования в муниципальном образовании Ногликский муниципальный округ Сахалинской области</t>
  </si>
  <si>
    <t>Сохранение гарантий доступности и равных возможностей каждому ребенку в муниципальном образовании Ногликский муниципальный округ Сахалинской области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</si>
  <si>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</si>
  <si>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</si>
  <si>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</si>
  <si>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</si>
  <si>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от 14 до 18 лет в свободное от учебы время"</t>
  </si>
  <si>
    <t>Реализация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владельцев"</t>
  </si>
  <si>
    <t>Реализация Закона Сахалинской области от 15 мая 2015 года № 31-ЗО "О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области"</t>
  </si>
  <si>
    <t>Реализация Закона Сахалинской области от 30 апреля 2004 года № 500 "Об административных комиссиях в Сахалинской области"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</si>
  <si>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</si>
  <si>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несовершеннолетних"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</si>
  <si>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</si>
  <si>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Реализация Закона Сахалинской области от 3 августа 2009 года № 80-ЗО "О наделении органов местного самоуправления государственными полномочиями Сахалинской области по опеке и попечительству"</t>
  </si>
  <si>
    <t>Ежемесячная денежная выплата медицинским и фармацевтическим работникам, установленная решением Собрания муниципального образования "Городской округ Ногликский" от 25 июня 2015 года № 63 "Об обеспечении благоприятных условий в целях привлечения медицинских работников для работы в ГБУЗ "Ногликская ЦРБ"</t>
  </si>
  <si>
    <t>Ежемесячные денежные выплаты на оплату коммунальных услуг, предоставляемые согласно решению Собрания муниципального образования "Городской округ Ногликский"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Ногликский муниципальный округ Сахалинской области"</t>
  </si>
  <si>
    <t>Муниципальная программа "Развитие физической культуры, спорта и молодежной политики в муниципальном образовании Ногликский муниципальный округ Сахалинской области"</t>
  </si>
  <si>
    <t>Муниципальная программа "Развитие культуры в муниципальном образовании Ногликский муниципальный округ Сахалинской области"</t>
  </si>
  <si>
    <t>Поддержка населения муниципального образования Ногликский муниципальный округ Сахалинской области при газификации жилищного фонда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</si>
  <si>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Ногликский муниципальный округ Сахалинской области"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</si>
  <si>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</t>
  </si>
  <si>
    <t>Предоставление субсидий (грантов) общественным организациям, территориальным общественным самоуправлениям для осуществления социально-значимых программ, мероприятий и общественно-значимых инициатив в муниципальном образовании Ногликский муниципальный округ Сахалинской области</t>
  </si>
  <si>
    <t>Муниципальная программа "Доступная среда в муниципальном образовании Ногликский муниципальный округ Сахалинской области"</t>
  </si>
  <si>
    <t>Муниципальная программа "Управление муниципальными финансами муниципального образования Ногликский муниципальный округ Сахалинской области"</t>
  </si>
  <si>
    <t>Подпрограмма "Управление муниципальным долгом муниципального образования Ногликский муниципальный округ Сахалинской области"</t>
  </si>
  <si>
    <t>Реализация мероприятий в рамках комплексного развития сельских территорий - Ремонтно-восстановительные работы улично-дорожной сети ул. Депутатская пгт. Ноглики Ногликского МО</t>
  </si>
  <si>
    <t>Муниципальная программа "Совершенствование системы муниципального управления в муниципальном образовании Ногликский муниципальный округ Сахалинской области"</t>
  </si>
  <si>
    <t>Реализация Концепции развития воспитания в системе образования Сахалинской области до 2020 года на территории муниципального образования Ногликский муниципальный округ Сахалинской области</t>
  </si>
  <si>
    <t>Развитие потенциала молодежи на территории муниципального образования Ногликский муниципальный округ Сахалинской области, поддержка молодежных инициатив</t>
  </si>
  <si>
    <t>Муниципальная программа "Обеспечение безопасности жизнедеятельности населения в муниципальном образовании Ногликский муниципальный округ Сахалинской области"</t>
  </si>
  <si>
    <t>от  28.05.2026  №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</si>
</sst>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1">
      <alignment horizontal="center" vertical="center" wrapText="1"/>
    </xf>
    <xf numFmtId="0" fontId="3" fillId="0" borderId="1">
      <alignment vertical="top" wrapText="1"/>
    </xf>
    <xf numFmtId="1" fontId="1" fillId="0" borderId="1">
      <alignment horizontal="center" vertical="top" shrinkToFit="1"/>
    </xf>
    <xf numFmtId="164" fontId="3" fillId="4" borderId="1">
      <alignment horizontal="right" vertical="top" shrinkToFit="1"/>
    </xf>
    <xf numFmtId="0" fontId="3" fillId="0" borderId="1">
      <alignment horizontal="left"/>
    </xf>
    <xf numFmtId="164" fontId="3" fillId="2" borderId="1">
      <alignment horizontal="right" vertical="top" shrinkToFit="1"/>
    </xf>
    <xf numFmtId="0" fontId="1" fillId="0" borderId="0"/>
    <xf numFmtId="0" fontId="1" fillId="0" borderId="0">
      <alignment horizontal="left" wrapText="1"/>
    </xf>
    <xf numFmtId="0" fontId="1" fillId="0" borderId="0"/>
    <xf numFmtId="0" fontId="1" fillId="5" borderId="3"/>
    <xf numFmtId="10" fontId="3" fillId="4" borderId="1">
      <alignment horizontal="right" vertical="top" shrinkToFit="1"/>
    </xf>
    <xf numFmtId="10" fontId="3" fillId="2" borderId="1">
      <alignment horizontal="right" vertical="top" shrinkToFit="1"/>
    </xf>
  </cellStyleXfs>
  <cellXfs count="40">
    <xf numFmtId="0" fontId="0" fillId="0" borderId="0" xfId="0"/>
    <xf numFmtId="0" fontId="2" fillId="3" borderId="0" xfId="7" applyFont="1" applyFill="1"/>
    <xf numFmtId="0" fontId="4" fillId="3" borderId="0" xfId="0" applyFont="1" applyFill="1" applyProtection="1">
      <protection locked="0"/>
    </xf>
    <xf numFmtId="0" fontId="2" fillId="3" borderId="0" xfId="7" applyFont="1" applyFill="1" applyAlignment="1" applyProtection="1">
      <alignment horizontal="justify" vertical="top"/>
      <protection locked="0"/>
    </xf>
    <xf numFmtId="49" fontId="2" fillId="3" borderId="0" xfId="7" applyNumberFormat="1" applyFont="1" applyFill="1" applyAlignment="1">
      <alignment horizontal="center"/>
    </xf>
    <xf numFmtId="49" fontId="2" fillId="3" borderId="0" xfId="7" applyNumberFormat="1" applyFont="1" applyFill="1" applyAlignment="1">
      <alignment horizontal="center" vertical="top"/>
    </xf>
    <xf numFmtId="0" fontId="2" fillId="3" borderId="0" xfId="7" applyFont="1" applyFill="1" applyAlignment="1">
      <alignment horizontal="right"/>
    </xf>
    <xf numFmtId="165" fontId="2" fillId="3" borderId="0" xfId="7" applyNumberFormat="1" applyFont="1" applyFill="1" applyAlignment="1">
      <alignment horizontal="right"/>
    </xf>
    <xf numFmtId="0" fontId="2" fillId="3" borderId="2" xfId="10" applyFont="1" applyFill="1" applyBorder="1" applyAlignment="1">
      <alignment horizontal="center" vertical="top" wrapText="1"/>
    </xf>
    <xf numFmtId="49" fontId="2" fillId="3" borderId="2" xfId="10" applyNumberFormat="1" applyFont="1" applyFill="1" applyBorder="1" applyAlignment="1">
      <alignment horizontal="center" vertical="center" wrapText="1"/>
    </xf>
    <xf numFmtId="0" fontId="2" fillId="3" borderId="2" xfId="1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center"/>
      <protection locked="0"/>
    </xf>
    <xf numFmtId="1" fontId="2" fillId="3" borderId="0" xfId="3" applyFont="1" applyFill="1" applyBorder="1" applyAlignment="1"/>
    <xf numFmtId="0" fontId="2" fillId="3" borderId="0" xfId="1" applyFont="1" applyFill="1" applyBorder="1" applyAlignment="1" applyProtection="1">
      <alignment wrapText="1"/>
      <protection locked="0"/>
    </xf>
    <xf numFmtId="0" fontId="2" fillId="3" borderId="0" xfId="9" applyFont="1" applyFill="1" applyAlignment="1" applyProtection="1">
      <alignment wrapText="1"/>
      <protection locked="0"/>
    </xf>
    <xf numFmtId="0" fontId="2" fillId="3" borderId="0" xfId="1" applyFont="1" applyFill="1" applyBorder="1" applyAlignment="1">
      <alignment wrapText="1"/>
    </xf>
    <xf numFmtId="0" fontId="2" fillId="3" borderId="0" xfId="7" applyFont="1" applyFill="1" applyProtection="1">
      <protection locked="0"/>
    </xf>
    <xf numFmtId="0" fontId="0" fillId="0" borderId="0" xfId="0" applyAlignment="1">
      <alignment horizontal="justify"/>
    </xf>
    <xf numFmtId="0" fontId="2" fillId="0" borderId="1" xfId="2" applyFont="1" applyAlignment="1">
      <alignment horizontal="justify" vertical="top" wrapText="1"/>
    </xf>
    <xf numFmtId="1" fontId="2" fillId="0" borderId="1" xfId="3" applyFont="1">
      <alignment horizontal="center" vertical="top" shrinkToFit="1"/>
    </xf>
    <xf numFmtId="164" fontId="2" fillId="0" borderId="1" xfId="4" applyFont="1" applyFill="1">
      <alignment horizontal="right" vertical="top" shrinkToFit="1"/>
    </xf>
    <xf numFmtId="164" fontId="2" fillId="0" borderId="1" xfId="6" applyFont="1" applyFill="1">
      <alignment horizontal="right" vertical="top" shrinkToFit="1"/>
    </xf>
    <xf numFmtId="164" fontId="2" fillId="0" borderId="5" xfId="4" applyFont="1" applyFill="1" applyBorder="1">
      <alignment horizontal="right" vertical="top" shrinkToFit="1"/>
    </xf>
    <xf numFmtId="164" fontId="2" fillId="0" borderId="5" xfId="6" applyFont="1" applyFill="1" applyBorder="1">
      <alignment horizontal="right" vertical="top" shrinkToFit="1"/>
    </xf>
    <xf numFmtId="0" fontId="2" fillId="3" borderId="0" xfId="7" applyFont="1" applyFill="1" applyAlignment="1">
      <alignment horizontal="right" vertical="top"/>
    </xf>
    <xf numFmtId="0" fontId="0" fillId="0" borderId="0" xfId="0" applyAlignment="1">
      <alignment vertical="top"/>
    </xf>
    <xf numFmtId="166" fontId="2" fillId="0" borderId="2" xfId="7" applyNumberFormat="1" applyFont="1" applyBorder="1" applyAlignment="1">
      <alignment vertical="top"/>
    </xf>
    <xf numFmtId="165" fontId="2" fillId="3" borderId="2" xfId="10" applyNumberFormat="1" applyFont="1" applyFill="1" applyBorder="1" applyAlignment="1" applyProtection="1">
      <alignment horizontal="center" vertical="top" wrapText="1"/>
      <protection locked="0"/>
    </xf>
    <xf numFmtId="165" fontId="2" fillId="3" borderId="2" xfId="10" applyNumberFormat="1" applyFont="1" applyFill="1" applyBorder="1" applyAlignment="1">
      <alignment horizontal="center" vertical="top" wrapText="1"/>
    </xf>
    <xf numFmtId="0" fontId="2" fillId="3" borderId="0" xfId="7" applyFont="1" applyFill="1" applyAlignment="1" applyProtection="1">
      <alignment horizontal="center"/>
      <protection locked="0"/>
    </xf>
    <xf numFmtId="0" fontId="2" fillId="0" borderId="1" xfId="5" applyFont="1">
      <alignment horizontal="left"/>
    </xf>
    <xf numFmtId="0" fontId="2" fillId="3" borderId="0" xfId="9" applyFont="1" applyFill="1" applyAlignment="1" applyProtection="1">
      <alignment horizontal="right" wrapText="1"/>
      <protection locked="0"/>
    </xf>
    <xf numFmtId="1" fontId="2" fillId="3" borderId="4" xfId="3" applyFont="1" applyFill="1" applyBorder="1" applyAlignment="1">
      <alignment horizontal="right"/>
    </xf>
    <xf numFmtId="0" fontId="2" fillId="3" borderId="0" xfId="1" applyFont="1" applyFill="1" applyBorder="1" applyAlignment="1">
      <alignment horizontal="right" wrapText="1"/>
    </xf>
    <xf numFmtId="0" fontId="2" fillId="3" borderId="0" xfId="1" applyFont="1" applyFill="1" applyBorder="1" applyAlignment="1" applyProtection="1">
      <alignment horizontal="right" wrapText="1"/>
      <protection locked="0"/>
    </xf>
    <xf numFmtId="0" fontId="2" fillId="3" borderId="0" xfId="7" applyFont="1" applyFill="1" applyAlignment="1">
      <alignment horizontal="right"/>
    </xf>
    <xf numFmtId="0" fontId="2" fillId="3" borderId="2" xfId="10" applyFont="1" applyFill="1" applyBorder="1" applyAlignment="1" applyProtection="1">
      <alignment horizontal="center" vertical="top" wrapText="1"/>
      <protection locked="0"/>
    </xf>
    <xf numFmtId="0" fontId="2" fillId="3" borderId="2" xfId="10" applyFont="1" applyFill="1" applyBorder="1" applyAlignment="1">
      <alignment horizontal="center" vertical="top" wrapText="1"/>
    </xf>
    <xf numFmtId="49" fontId="2" fillId="3" borderId="2" xfId="10" applyNumberFormat="1" applyFont="1" applyFill="1" applyBorder="1" applyAlignment="1" applyProtection="1">
      <alignment horizontal="center" vertical="top" wrapText="1"/>
      <protection locked="0"/>
    </xf>
    <xf numFmtId="49" fontId="2" fillId="3" borderId="2" xfId="10" applyNumberFormat="1" applyFont="1" applyFill="1" applyBorder="1" applyAlignment="1">
      <alignment horizontal="center" vertical="top" wrapText="1"/>
    </xf>
  </cellXfs>
  <cellStyles count="13">
    <cellStyle name="st24" xfId="6"/>
    <cellStyle name="st25" xfId="4"/>
    <cellStyle name="xl22" xfId="1"/>
    <cellStyle name="xl23" xfId="9"/>
    <cellStyle name="xl24" xfId="7"/>
    <cellStyle name="xl25" xfId="3"/>
    <cellStyle name="xl26" xfId="5"/>
    <cellStyle name="xl27" xfId="10"/>
    <cellStyle name="xl30" xfId="8"/>
    <cellStyle name="xl32" xfId="12"/>
    <cellStyle name="xl37" xfId="2"/>
    <cellStyle name="xl39" xfId="1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abSelected="1" zoomScaleNormal="100" workbookViewId="0">
      <selection activeCell="J8" sqref="J8"/>
    </sheetView>
  </sheetViews>
  <sheetFormatPr defaultRowHeight="15" x14ac:dyDescent="0.25"/>
  <cols>
    <col min="1" max="1" width="85.42578125" style="17" customWidth="1"/>
    <col min="2" max="2" width="16.85546875" customWidth="1"/>
    <col min="3" max="3" width="13.5703125" customWidth="1"/>
    <col min="4" max="4" width="14.7109375" customWidth="1"/>
    <col min="5" max="5" width="14.5703125" style="25" customWidth="1"/>
  </cols>
  <sheetData>
    <row r="1" spans="1:6" s="2" customFormat="1" ht="15.75" x14ac:dyDescent="0.25">
      <c r="A1" s="33" t="s">
        <v>9</v>
      </c>
      <c r="B1" s="33"/>
      <c r="C1" s="33"/>
      <c r="D1" s="33"/>
      <c r="E1" s="33"/>
      <c r="F1" s="15"/>
    </row>
    <row r="2" spans="1:6" s="2" customFormat="1" ht="15.75" x14ac:dyDescent="0.25">
      <c r="A2" s="34" t="s">
        <v>0</v>
      </c>
      <c r="B2" s="34"/>
      <c r="C2" s="34"/>
      <c r="D2" s="34"/>
      <c r="E2" s="34"/>
      <c r="F2" s="13"/>
    </row>
    <row r="3" spans="1:6" s="2" customFormat="1" ht="15.75" x14ac:dyDescent="0.25">
      <c r="A3" s="31" t="s">
        <v>7</v>
      </c>
      <c r="B3" s="31"/>
      <c r="C3" s="31"/>
      <c r="D3" s="31"/>
      <c r="E3" s="31"/>
      <c r="F3" s="14"/>
    </row>
    <row r="4" spans="1:6" s="2" customFormat="1" ht="15.75" x14ac:dyDescent="0.25">
      <c r="A4" s="31" t="s">
        <v>8</v>
      </c>
      <c r="B4" s="31"/>
      <c r="C4" s="31"/>
      <c r="D4" s="31"/>
      <c r="E4" s="31"/>
      <c r="F4" s="14"/>
    </row>
    <row r="5" spans="1:6" s="2" customFormat="1" ht="15.75" x14ac:dyDescent="0.25">
      <c r="A5" s="31" t="s">
        <v>10</v>
      </c>
      <c r="B5" s="31"/>
      <c r="C5" s="31"/>
      <c r="D5" s="31"/>
      <c r="E5" s="31"/>
      <c r="F5" s="14"/>
    </row>
    <row r="6" spans="1:6" s="2" customFormat="1" ht="15.75" x14ac:dyDescent="0.25">
      <c r="A6" s="31" t="s">
        <v>7</v>
      </c>
      <c r="B6" s="31"/>
      <c r="C6" s="31"/>
      <c r="D6" s="31"/>
      <c r="E6" s="31"/>
      <c r="F6" s="14"/>
    </row>
    <row r="7" spans="1:6" s="2" customFormat="1" ht="15.75" x14ac:dyDescent="0.25">
      <c r="A7" s="31" t="s">
        <v>11</v>
      </c>
      <c r="B7" s="31"/>
      <c r="C7" s="31"/>
      <c r="D7" s="31"/>
      <c r="E7" s="31"/>
      <c r="F7" s="14"/>
    </row>
    <row r="8" spans="1:6" s="2" customFormat="1" ht="15.75" x14ac:dyDescent="0.25">
      <c r="A8" s="35" t="s">
        <v>579</v>
      </c>
      <c r="B8" s="35"/>
      <c r="C8" s="35"/>
      <c r="D8" s="35"/>
      <c r="E8" s="35"/>
      <c r="F8" s="1"/>
    </row>
    <row r="9" spans="1:6" s="2" customFormat="1" ht="15.75" x14ac:dyDescent="0.25">
      <c r="A9" s="3"/>
      <c r="B9" s="4"/>
      <c r="C9" s="5"/>
      <c r="D9" s="6"/>
      <c r="E9" s="24"/>
      <c r="F9" s="7"/>
    </row>
    <row r="10" spans="1:6" s="2" customFormat="1" ht="15.75" x14ac:dyDescent="0.25">
      <c r="A10" s="3"/>
      <c r="B10" s="4"/>
      <c r="C10" s="5"/>
      <c r="D10" s="6"/>
      <c r="E10" s="24"/>
      <c r="F10" s="7"/>
    </row>
    <row r="11" spans="1:6" s="2" customFormat="1" ht="15.75" x14ac:dyDescent="0.25">
      <c r="A11" s="29" t="s">
        <v>547</v>
      </c>
      <c r="B11" s="29"/>
      <c r="C11" s="29"/>
      <c r="D11" s="29"/>
      <c r="E11" s="29"/>
      <c r="F11" s="16"/>
    </row>
    <row r="12" spans="1:6" s="2" customFormat="1" ht="15.75" x14ac:dyDescent="0.25">
      <c r="A12" s="29" t="s">
        <v>548</v>
      </c>
      <c r="B12" s="29"/>
      <c r="C12" s="29"/>
      <c r="D12" s="29"/>
      <c r="E12" s="29"/>
      <c r="F12" s="16"/>
    </row>
    <row r="13" spans="1:6" s="2" customFormat="1" ht="15.75" x14ac:dyDescent="0.25">
      <c r="A13" s="32" t="s">
        <v>1</v>
      </c>
      <c r="B13" s="32"/>
      <c r="C13" s="32"/>
      <c r="D13" s="32"/>
      <c r="E13" s="32"/>
      <c r="F13" s="12"/>
    </row>
    <row r="14" spans="1:6" s="2" customFormat="1" ht="15.75" x14ac:dyDescent="0.25">
      <c r="A14" s="36" t="s">
        <v>2</v>
      </c>
      <c r="B14" s="38" t="s">
        <v>6</v>
      </c>
      <c r="C14" s="36" t="s">
        <v>3</v>
      </c>
      <c r="D14" s="36" t="s">
        <v>4</v>
      </c>
      <c r="E14" s="27" t="s">
        <v>5</v>
      </c>
    </row>
    <row r="15" spans="1:6" s="2" customFormat="1" ht="15.75" x14ac:dyDescent="0.25">
      <c r="A15" s="37"/>
      <c r="B15" s="39"/>
      <c r="C15" s="37"/>
      <c r="D15" s="37"/>
      <c r="E15" s="28"/>
    </row>
    <row r="16" spans="1:6" s="11" customFormat="1" ht="15.75" x14ac:dyDescent="0.25">
      <c r="A16" s="8">
        <v>1</v>
      </c>
      <c r="B16" s="9">
        <v>2</v>
      </c>
      <c r="C16" s="10">
        <v>3</v>
      </c>
      <c r="D16" s="10">
        <v>4</v>
      </c>
      <c r="E16" s="8">
        <v>5</v>
      </c>
    </row>
    <row r="17" spans="1:5" ht="31.5" x14ac:dyDescent="0.25">
      <c r="A17" s="18" t="s">
        <v>549</v>
      </c>
      <c r="B17" s="19" t="s">
        <v>12</v>
      </c>
      <c r="C17" s="20">
        <v>1266988.6000000001</v>
      </c>
      <c r="D17" s="22">
        <v>1255229.4982700001</v>
      </c>
      <c r="E17" s="26">
        <f>D17/C17%</f>
        <v>99.071885750984663</v>
      </c>
    </row>
    <row r="18" spans="1:5" ht="15.75" x14ac:dyDescent="0.25">
      <c r="A18" s="18" t="s">
        <v>13</v>
      </c>
      <c r="B18" s="19" t="s">
        <v>14</v>
      </c>
      <c r="C18" s="20">
        <v>322664.8</v>
      </c>
      <c r="D18" s="22">
        <v>317826.69900000002</v>
      </c>
      <c r="E18" s="26">
        <f t="shared" ref="E18:E81" si="0">D18/C18%</f>
        <v>98.500579858726468</v>
      </c>
    </row>
    <row r="19" spans="1:5" ht="15.75" x14ac:dyDescent="0.25">
      <c r="A19" s="18" t="s">
        <v>15</v>
      </c>
      <c r="B19" s="19" t="s">
        <v>16</v>
      </c>
      <c r="C19" s="20">
        <v>87333.8</v>
      </c>
      <c r="D19" s="22">
        <v>82495.698999999993</v>
      </c>
      <c r="E19" s="26">
        <f t="shared" si="0"/>
        <v>94.460219296538099</v>
      </c>
    </row>
    <row r="20" spans="1:5" ht="94.5" x14ac:dyDescent="0.25">
      <c r="A20" s="18" t="s">
        <v>551</v>
      </c>
      <c r="B20" s="19" t="s">
        <v>17</v>
      </c>
      <c r="C20" s="20">
        <v>38749.300000000003</v>
      </c>
      <c r="D20" s="22">
        <v>38749.300000000003</v>
      </c>
      <c r="E20" s="26">
        <f t="shared" si="0"/>
        <v>100</v>
      </c>
    </row>
    <row r="21" spans="1:5" ht="78.75" x14ac:dyDescent="0.25">
      <c r="A21" s="18" t="s">
        <v>552</v>
      </c>
      <c r="B21" s="19" t="s">
        <v>18</v>
      </c>
      <c r="C21" s="20">
        <v>196581.7</v>
      </c>
      <c r="D21" s="22">
        <v>196581.7</v>
      </c>
      <c r="E21" s="26">
        <f t="shared" si="0"/>
        <v>100</v>
      </c>
    </row>
    <row r="22" spans="1:5" ht="15.75" x14ac:dyDescent="0.25">
      <c r="A22" s="18" t="s">
        <v>19</v>
      </c>
      <c r="B22" s="19" t="s">
        <v>20</v>
      </c>
      <c r="C22" s="20">
        <v>674188.6</v>
      </c>
      <c r="D22" s="22">
        <v>673715.32374999998</v>
      </c>
      <c r="E22" s="26">
        <f t="shared" si="0"/>
        <v>99.929800615139442</v>
      </c>
    </row>
    <row r="23" spans="1:5" ht="47.25" x14ac:dyDescent="0.25">
      <c r="A23" s="18" t="s">
        <v>550</v>
      </c>
      <c r="B23" s="19" t="s">
        <v>21</v>
      </c>
      <c r="C23" s="20">
        <v>169857.7</v>
      </c>
      <c r="D23" s="22">
        <v>169384.52295000001</v>
      </c>
      <c r="E23" s="26">
        <f t="shared" si="0"/>
        <v>99.721427377151571</v>
      </c>
    </row>
    <row r="24" spans="1:5" ht="15.75" x14ac:dyDescent="0.25">
      <c r="A24" s="18" t="s">
        <v>22</v>
      </c>
      <c r="B24" s="19" t="s">
        <v>23</v>
      </c>
      <c r="C24" s="20">
        <v>68.599999999999994</v>
      </c>
      <c r="D24" s="22">
        <v>68.501999999999995</v>
      </c>
      <c r="E24" s="26">
        <f t="shared" si="0"/>
        <v>99.857142857142861</v>
      </c>
    </row>
    <row r="25" spans="1:5" ht="31.5" x14ac:dyDescent="0.25">
      <c r="A25" s="18" t="s">
        <v>24</v>
      </c>
      <c r="B25" s="19" t="s">
        <v>25</v>
      </c>
      <c r="C25" s="20">
        <v>119.5</v>
      </c>
      <c r="D25" s="22">
        <v>119.5</v>
      </c>
      <c r="E25" s="26">
        <f t="shared" si="0"/>
        <v>100</v>
      </c>
    </row>
    <row r="26" spans="1:5" ht="31.5" x14ac:dyDescent="0.25">
      <c r="A26" s="18" t="s">
        <v>26</v>
      </c>
      <c r="B26" s="19" t="s">
        <v>27</v>
      </c>
      <c r="C26" s="20">
        <v>16.8</v>
      </c>
      <c r="D26" s="22">
        <v>16.8</v>
      </c>
      <c r="E26" s="26">
        <f t="shared" si="0"/>
        <v>100</v>
      </c>
    </row>
    <row r="27" spans="1:5" ht="94.5" x14ac:dyDescent="0.25">
      <c r="A27" s="18" t="s">
        <v>551</v>
      </c>
      <c r="B27" s="19" t="s">
        <v>28</v>
      </c>
      <c r="C27" s="20">
        <v>503151.4</v>
      </c>
      <c r="D27" s="22">
        <v>503151.4</v>
      </c>
      <c r="E27" s="26">
        <f t="shared" si="0"/>
        <v>100</v>
      </c>
    </row>
    <row r="28" spans="1:5" ht="47.25" x14ac:dyDescent="0.25">
      <c r="A28" s="18" t="s">
        <v>553</v>
      </c>
      <c r="B28" s="19" t="s">
        <v>29</v>
      </c>
      <c r="C28" s="20">
        <v>974.6</v>
      </c>
      <c r="D28" s="22">
        <v>974.59879999999998</v>
      </c>
      <c r="E28" s="26">
        <f t="shared" si="0"/>
        <v>99.999876872563092</v>
      </c>
    </row>
    <row r="29" spans="1:5" ht="31.5" x14ac:dyDescent="0.25">
      <c r="A29" s="18" t="s">
        <v>30</v>
      </c>
      <c r="B29" s="19" t="s">
        <v>31</v>
      </c>
      <c r="C29" s="20">
        <v>188724.1</v>
      </c>
      <c r="D29" s="22">
        <v>185020.75323999999</v>
      </c>
      <c r="E29" s="26">
        <f t="shared" si="0"/>
        <v>98.037692716510506</v>
      </c>
    </row>
    <row r="30" spans="1:5" ht="47.25" x14ac:dyDescent="0.25">
      <c r="A30" s="18" t="s">
        <v>576</v>
      </c>
      <c r="B30" s="19" t="s">
        <v>32</v>
      </c>
      <c r="C30" s="20">
        <v>90062.5</v>
      </c>
      <c r="D30" s="22">
        <v>88075.301800000001</v>
      </c>
      <c r="E30" s="26">
        <f t="shared" si="0"/>
        <v>97.793534267869532</v>
      </c>
    </row>
    <row r="31" spans="1:5" ht="15.75" x14ac:dyDescent="0.25">
      <c r="A31" s="18" t="s">
        <v>33</v>
      </c>
      <c r="B31" s="19" t="s">
        <v>34</v>
      </c>
      <c r="C31" s="20">
        <v>532.29999999999995</v>
      </c>
      <c r="D31" s="22">
        <v>521.13167999999996</v>
      </c>
      <c r="E31" s="26">
        <f t="shared" si="0"/>
        <v>97.901874882585005</v>
      </c>
    </row>
    <row r="32" spans="1:5" ht="15.75" x14ac:dyDescent="0.25">
      <c r="A32" s="18" t="s">
        <v>35</v>
      </c>
      <c r="B32" s="19" t="s">
        <v>36</v>
      </c>
      <c r="C32" s="20">
        <v>307.60000000000002</v>
      </c>
      <c r="D32" s="22">
        <v>304.63299999999998</v>
      </c>
      <c r="E32" s="26">
        <f t="shared" si="0"/>
        <v>99.035435630689193</v>
      </c>
    </row>
    <row r="33" spans="1:5" ht="15.75" x14ac:dyDescent="0.25">
      <c r="A33" s="18" t="s">
        <v>37</v>
      </c>
      <c r="B33" s="19" t="s">
        <v>38</v>
      </c>
      <c r="C33" s="20">
        <v>2303</v>
      </c>
      <c r="D33" s="22">
        <v>2258.4568899999999</v>
      </c>
      <c r="E33" s="26">
        <f t="shared" si="0"/>
        <v>98.065865827181923</v>
      </c>
    </row>
    <row r="34" spans="1:5" ht="94.5" x14ac:dyDescent="0.25">
      <c r="A34" s="18" t="s">
        <v>551</v>
      </c>
      <c r="B34" s="19" t="s">
        <v>39</v>
      </c>
      <c r="C34" s="20">
        <v>10843.5</v>
      </c>
      <c r="D34" s="22">
        <v>10843.5</v>
      </c>
      <c r="E34" s="26">
        <f t="shared" si="0"/>
        <v>100</v>
      </c>
    </row>
    <row r="35" spans="1:5" ht="47.25" x14ac:dyDescent="0.25">
      <c r="A35" s="18" t="s">
        <v>553</v>
      </c>
      <c r="B35" s="19" t="s">
        <v>40</v>
      </c>
      <c r="C35" s="20">
        <v>10648</v>
      </c>
      <c r="D35" s="22">
        <v>10648</v>
      </c>
      <c r="E35" s="26">
        <f t="shared" si="0"/>
        <v>100</v>
      </c>
    </row>
    <row r="36" spans="1:5" ht="31.5" x14ac:dyDescent="0.25">
      <c r="A36" s="18" t="s">
        <v>41</v>
      </c>
      <c r="B36" s="19" t="s">
        <v>42</v>
      </c>
      <c r="C36" s="20">
        <v>3420.3</v>
      </c>
      <c r="D36" s="22">
        <v>3313.0138400000001</v>
      </c>
      <c r="E36" s="26">
        <f t="shared" si="0"/>
        <v>96.863252931029436</v>
      </c>
    </row>
    <row r="37" spans="1:5" ht="47.25" x14ac:dyDescent="0.25">
      <c r="A37" s="18" t="s">
        <v>43</v>
      </c>
      <c r="B37" s="19" t="s">
        <v>44</v>
      </c>
      <c r="C37" s="20">
        <v>6953.5</v>
      </c>
      <c r="D37" s="22">
        <v>6800.55051</v>
      </c>
      <c r="E37" s="26">
        <f t="shared" si="0"/>
        <v>97.800395628100958</v>
      </c>
    </row>
    <row r="38" spans="1:5" ht="31.5" x14ac:dyDescent="0.25">
      <c r="A38" s="18" t="s">
        <v>45</v>
      </c>
      <c r="B38" s="19" t="s">
        <v>46</v>
      </c>
      <c r="C38" s="20">
        <v>56907.1</v>
      </c>
      <c r="D38" s="22">
        <v>56779.691220000001</v>
      </c>
      <c r="E38" s="26">
        <f t="shared" si="0"/>
        <v>99.776110924647355</v>
      </c>
    </row>
    <row r="39" spans="1:5" ht="47.25" x14ac:dyDescent="0.25">
      <c r="A39" s="18" t="s">
        <v>47</v>
      </c>
      <c r="B39" s="19" t="s">
        <v>48</v>
      </c>
      <c r="C39" s="20">
        <v>6354.2</v>
      </c>
      <c r="D39" s="22">
        <v>5108.3616400000001</v>
      </c>
      <c r="E39" s="26">
        <f t="shared" si="0"/>
        <v>80.393466368701013</v>
      </c>
    </row>
    <row r="40" spans="1:5" ht="31.5" x14ac:dyDescent="0.25">
      <c r="A40" s="18" t="s">
        <v>41</v>
      </c>
      <c r="B40" s="19" t="s">
        <v>49</v>
      </c>
      <c r="C40" s="20">
        <v>392.1</v>
      </c>
      <c r="D40" s="22">
        <v>368.11266000000001</v>
      </c>
      <c r="E40" s="26">
        <f t="shared" si="0"/>
        <v>93.882341239479715</v>
      </c>
    </row>
    <row r="41" spans="1:5" ht="31.5" x14ac:dyDescent="0.25">
      <c r="A41" s="18" t="s">
        <v>50</v>
      </c>
      <c r="B41" s="19" t="s">
        <v>51</v>
      </c>
      <c r="C41" s="20">
        <v>28685.3</v>
      </c>
      <c r="D41" s="22">
        <v>28467.659800000001</v>
      </c>
      <c r="E41" s="26">
        <f t="shared" si="0"/>
        <v>99.241283165942136</v>
      </c>
    </row>
    <row r="42" spans="1:5" ht="15.75" x14ac:dyDescent="0.25">
      <c r="A42" s="18" t="s">
        <v>52</v>
      </c>
      <c r="B42" s="19" t="s">
        <v>53</v>
      </c>
      <c r="C42" s="20">
        <v>23089</v>
      </c>
      <c r="D42" s="22">
        <v>23050.858970000001</v>
      </c>
      <c r="E42" s="26">
        <f t="shared" si="0"/>
        <v>99.834808653471356</v>
      </c>
    </row>
    <row r="43" spans="1:5" ht="31.5" x14ac:dyDescent="0.25">
      <c r="A43" s="18" t="s">
        <v>54</v>
      </c>
      <c r="B43" s="19" t="s">
        <v>55</v>
      </c>
      <c r="C43" s="20">
        <v>5596.3</v>
      </c>
      <c r="D43" s="22">
        <v>5416.8008300000001</v>
      </c>
      <c r="E43" s="26">
        <f t="shared" si="0"/>
        <v>96.792538462913001</v>
      </c>
    </row>
    <row r="44" spans="1:5" ht="15.75" x14ac:dyDescent="0.25">
      <c r="A44" s="18" t="s">
        <v>56</v>
      </c>
      <c r="B44" s="19" t="s">
        <v>57</v>
      </c>
      <c r="C44" s="20">
        <v>7247.9</v>
      </c>
      <c r="D44" s="22">
        <v>7224.6998999999996</v>
      </c>
      <c r="E44" s="26">
        <f t="shared" si="0"/>
        <v>99.679905903779016</v>
      </c>
    </row>
    <row r="45" spans="1:5" ht="15.75" x14ac:dyDescent="0.25">
      <c r="A45" s="18" t="s">
        <v>56</v>
      </c>
      <c r="B45" s="19" t="s">
        <v>58</v>
      </c>
      <c r="C45" s="20">
        <v>7247.9</v>
      </c>
      <c r="D45" s="22">
        <v>7224.6998999999996</v>
      </c>
      <c r="E45" s="26">
        <f t="shared" si="0"/>
        <v>99.679905903779016</v>
      </c>
    </row>
    <row r="46" spans="1:5" ht="15.75" x14ac:dyDescent="0.25">
      <c r="A46" s="18" t="s">
        <v>59</v>
      </c>
      <c r="B46" s="19" t="s">
        <v>60</v>
      </c>
      <c r="C46" s="20">
        <v>16995.900000000001</v>
      </c>
      <c r="D46" s="22">
        <v>15160.030140000001</v>
      </c>
      <c r="E46" s="26">
        <f t="shared" si="0"/>
        <v>89.198160379856319</v>
      </c>
    </row>
    <row r="47" spans="1:5" ht="15.75" x14ac:dyDescent="0.25">
      <c r="A47" s="18" t="s">
        <v>61</v>
      </c>
      <c r="B47" s="19" t="s">
        <v>62</v>
      </c>
      <c r="C47" s="20">
        <v>720</v>
      </c>
      <c r="D47" s="22">
        <v>720</v>
      </c>
      <c r="E47" s="26">
        <f t="shared" si="0"/>
        <v>100</v>
      </c>
    </row>
    <row r="48" spans="1:5" ht="31.5" x14ac:dyDescent="0.25">
      <c r="A48" s="18" t="s">
        <v>63</v>
      </c>
      <c r="B48" s="19" t="s">
        <v>64</v>
      </c>
      <c r="C48" s="20">
        <v>3.3</v>
      </c>
      <c r="D48" s="22">
        <v>3.3</v>
      </c>
      <c r="E48" s="26">
        <f t="shared" si="0"/>
        <v>99.999999999999986</v>
      </c>
    </row>
    <row r="49" spans="1:5" ht="31.5" x14ac:dyDescent="0.25">
      <c r="A49" s="18" t="s">
        <v>65</v>
      </c>
      <c r="B49" s="19" t="s">
        <v>66</v>
      </c>
      <c r="C49" s="20">
        <v>218.9</v>
      </c>
      <c r="D49" s="22">
        <v>218.54759999999999</v>
      </c>
      <c r="E49" s="26">
        <f t="shared" si="0"/>
        <v>99.839013248058464</v>
      </c>
    </row>
    <row r="50" spans="1:5" ht="47.25" x14ac:dyDescent="0.25">
      <c r="A50" s="18" t="s">
        <v>554</v>
      </c>
      <c r="B50" s="19" t="s">
        <v>67</v>
      </c>
      <c r="C50" s="20">
        <v>550.70000000000005</v>
      </c>
      <c r="D50" s="22">
        <v>536.97045000000003</v>
      </c>
      <c r="E50" s="26">
        <f t="shared" si="0"/>
        <v>97.506891229344461</v>
      </c>
    </row>
    <row r="51" spans="1:5" ht="47.25" x14ac:dyDescent="0.25">
      <c r="A51" s="18" t="s">
        <v>68</v>
      </c>
      <c r="B51" s="19" t="s">
        <v>69</v>
      </c>
      <c r="C51" s="20">
        <v>14948.9</v>
      </c>
      <c r="D51" s="22">
        <v>13143.090190000001</v>
      </c>
      <c r="E51" s="26">
        <f t="shared" si="0"/>
        <v>87.920115794473176</v>
      </c>
    </row>
    <row r="52" spans="1:5" ht="94.5" x14ac:dyDescent="0.25">
      <c r="A52" s="18" t="s">
        <v>564</v>
      </c>
      <c r="B52" s="19" t="s">
        <v>70</v>
      </c>
      <c r="C52" s="20">
        <v>554.1</v>
      </c>
      <c r="D52" s="22">
        <v>538.12189999999998</v>
      </c>
      <c r="E52" s="26">
        <f t="shared" si="0"/>
        <v>97.116386933766464</v>
      </c>
    </row>
    <row r="53" spans="1:5" ht="31.5" x14ac:dyDescent="0.25">
      <c r="A53" s="18" t="s">
        <v>71</v>
      </c>
      <c r="B53" s="19" t="s">
        <v>72</v>
      </c>
      <c r="C53" s="20">
        <v>3018.6</v>
      </c>
      <c r="D53" s="22">
        <v>3018.5858600000001</v>
      </c>
      <c r="E53" s="26">
        <f t="shared" si="0"/>
        <v>99.999531570926919</v>
      </c>
    </row>
    <row r="54" spans="1:5" ht="31.5" x14ac:dyDescent="0.25">
      <c r="A54" s="18" t="s">
        <v>73</v>
      </c>
      <c r="B54" s="19" t="s">
        <v>74</v>
      </c>
      <c r="C54" s="20">
        <v>118.6</v>
      </c>
      <c r="D54" s="22">
        <v>118.58586</v>
      </c>
      <c r="E54" s="26">
        <f t="shared" si="0"/>
        <v>99.988077571669479</v>
      </c>
    </row>
    <row r="55" spans="1:5" ht="31.5" x14ac:dyDescent="0.25">
      <c r="A55" s="18" t="s">
        <v>73</v>
      </c>
      <c r="B55" s="19" t="s">
        <v>75</v>
      </c>
      <c r="C55" s="20">
        <v>2900</v>
      </c>
      <c r="D55" s="22">
        <v>2900</v>
      </c>
      <c r="E55" s="26">
        <f t="shared" si="0"/>
        <v>100</v>
      </c>
    </row>
    <row r="56" spans="1:5" ht="31.5" x14ac:dyDescent="0.25">
      <c r="A56" s="18" t="s">
        <v>76</v>
      </c>
      <c r="B56" s="19" t="s">
        <v>77</v>
      </c>
      <c r="C56" s="20">
        <v>25463.4</v>
      </c>
      <c r="D56" s="22">
        <v>24795.746579999999</v>
      </c>
      <c r="E56" s="26">
        <f t="shared" si="0"/>
        <v>97.377987935625242</v>
      </c>
    </row>
    <row r="57" spans="1:5" ht="110.25" x14ac:dyDescent="0.25">
      <c r="A57" s="18" t="s">
        <v>78</v>
      </c>
      <c r="B57" s="19" t="s">
        <v>79</v>
      </c>
      <c r="C57" s="20">
        <v>398.6</v>
      </c>
      <c r="D57" s="22">
        <v>389.56702000000001</v>
      </c>
      <c r="E57" s="26">
        <f t="shared" si="0"/>
        <v>97.73382338183643</v>
      </c>
    </row>
    <row r="58" spans="1:5" ht="47.25" x14ac:dyDescent="0.25">
      <c r="A58" s="18" t="s">
        <v>80</v>
      </c>
      <c r="B58" s="19" t="s">
        <v>81</v>
      </c>
      <c r="C58" s="20">
        <v>2264.8000000000002</v>
      </c>
      <c r="D58" s="22">
        <v>2085.2614899999999</v>
      </c>
      <c r="E58" s="26">
        <f t="shared" si="0"/>
        <v>92.07265498057221</v>
      </c>
    </row>
    <row r="59" spans="1:5" ht="78.75" x14ac:dyDescent="0.25">
      <c r="A59" s="18" t="s">
        <v>82</v>
      </c>
      <c r="B59" s="19" t="s">
        <v>83</v>
      </c>
      <c r="C59" s="20">
        <v>22800</v>
      </c>
      <c r="D59" s="22">
        <v>22320.91807</v>
      </c>
      <c r="E59" s="26">
        <f t="shared" si="0"/>
        <v>97.898763464912278</v>
      </c>
    </row>
    <row r="60" spans="1:5" ht="47.25" x14ac:dyDescent="0.25">
      <c r="A60" s="18" t="s">
        <v>565</v>
      </c>
      <c r="B60" s="19" t="s">
        <v>84</v>
      </c>
      <c r="C60" s="20">
        <v>188893.4</v>
      </c>
      <c r="D60" s="22">
        <v>183539.06766999999</v>
      </c>
      <c r="E60" s="26">
        <f t="shared" si="0"/>
        <v>97.165421168765022</v>
      </c>
    </row>
    <row r="61" spans="1:5" ht="15.75" x14ac:dyDescent="0.25">
      <c r="A61" s="18" t="s">
        <v>85</v>
      </c>
      <c r="B61" s="19" t="s">
        <v>86</v>
      </c>
      <c r="C61" s="20">
        <v>169690</v>
      </c>
      <c r="D61" s="22">
        <v>164343.46974999999</v>
      </c>
      <c r="E61" s="26">
        <f t="shared" si="0"/>
        <v>96.849236696328589</v>
      </c>
    </row>
    <row r="62" spans="1:5" ht="31.5" x14ac:dyDescent="0.25">
      <c r="A62" s="18" t="s">
        <v>87</v>
      </c>
      <c r="B62" s="19" t="s">
        <v>88</v>
      </c>
      <c r="C62" s="20">
        <v>21533.200000000001</v>
      </c>
      <c r="D62" s="22">
        <v>21533.030409999999</v>
      </c>
      <c r="E62" s="26">
        <f t="shared" si="0"/>
        <v>99.999212425463938</v>
      </c>
    </row>
    <row r="63" spans="1:5" ht="15.75" x14ac:dyDescent="0.25">
      <c r="A63" s="18" t="s">
        <v>89</v>
      </c>
      <c r="B63" s="19" t="s">
        <v>90</v>
      </c>
      <c r="C63" s="20">
        <v>800</v>
      </c>
      <c r="D63" s="22">
        <v>799.99675000000002</v>
      </c>
      <c r="E63" s="26">
        <f t="shared" si="0"/>
        <v>99.999593750000003</v>
      </c>
    </row>
    <row r="64" spans="1:5" ht="15.75" x14ac:dyDescent="0.25">
      <c r="A64" s="18" t="s">
        <v>91</v>
      </c>
      <c r="B64" s="19" t="s">
        <v>92</v>
      </c>
      <c r="C64" s="20">
        <v>39399.1</v>
      </c>
      <c r="D64" s="22">
        <v>39394.75402</v>
      </c>
      <c r="E64" s="26">
        <f t="shared" si="0"/>
        <v>99.988969341939281</v>
      </c>
    </row>
    <row r="65" spans="1:5" ht="15.75" x14ac:dyDescent="0.25">
      <c r="A65" s="18" t="s">
        <v>93</v>
      </c>
      <c r="B65" s="19" t="s">
        <v>94</v>
      </c>
      <c r="C65" s="20">
        <v>12.1</v>
      </c>
      <c r="D65" s="22">
        <v>11.8</v>
      </c>
      <c r="E65" s="26">
        <f t="shared" si="0"/>
        <v>97.520661157024804</v>
      </c>
    </row>
    <row r="66" spans="1:5" ht="31.5" x14ac:dyDescent="0.25">
      <c r="A66" s="18" t="s">
        <v>95</v>
      </c>
      <c r="B66" s="19" t="s">
        <v>96</v>
      </c>
      <c r="C66" s="20">
        <v>58.2</v>
      </c>
      <c r="D66" s="22">
        <v>58.1</v>
      </c>
      <c r="E66" s="26">
        <f t="shared" si="0"/>
        <v>99.828178694158069</v>
      </c>
    </row>
    <row r="67" spans="1:5" ht="31.5" x14ac:dyDescent="0.25">
      <c r="A67" s="18" t="s">
        <v>97</v>
      </c>
      <c r="B67" s="19" t="s">
        <v>98</v>
      </c>
      <c r="C67" s="20">
        <v>103211.4</v>
      </c>
      <c r="D67" s="22">
        <v>97869.968150000001</v>
      </c>
      <c r="E67" s="26">
        <f t="shared" si="0"/>
        <v>94.824765626665268</v>
      </c>
    </row>
    <row r="68" spans="1:5" ht="47.25" x14ac:dyDescent="0.25">
      <c r="A68" s="18" t="s">
        <v>554</v>
      </c>
      <c r="B68" s="19" t="s">
        <v>99</v>
      </c>
      <c r="C68" s="20">
        <v>66.099999999999994</v>
      </c>
      <c r="D68" s="22">
        <v>66.099999999999994</v>
      </c>
      <c r="E68" s="26">
        <f t="shared" si="0"/>
        <v>100</v>
      </c>
    </row>
    <row r="69" spans="1:5" ht="15.75" x14ac:dyDescent="0.25">
      <c r="A69" s="18" t="s">
        <v>100</v>
      </c>
      <c r="B69" s="19" t="s">
        <v>101</v>
      </c>
      <c r="C69" s="20">
        <v>3258.4</v>
      </c>
      <c r="D69" s="22">
        <v>3258.37835</v>
      </c>
      <c r="E69" s="26">
        <f t="shared" si="0"/>
        <v>99.999335563466715</v>
      </c>
    </row>
    <row r="70" spans="1:5" ht="47.25" x14ac:dyDescent="0.25">
      <c r="A70" s="18" t="s">
        <v>68</v>
      </c>
      <c r="B70" s="19" t="s">
        <v>102</v>
      </c>
      <c r="C70" s="20">
        <v>989.3</v>
      </c>
      <c r="D70" s="22">
        <v>989.3</v>
      </c>
      <c r="E70" s="26">
        <f t="shared" si="0"/>
        <v>100</v>
      </c>
    </row>
    <row r="71" spans="1:5" ht="15.75" x14ac:dyDescent="0.25">
      <c r="A71" s="18" t="s">
        <v>103</v>
      </c>
      <c r="B71" s="19" t="s">
        <v>104</v>
      </c>
      <c r="C71" s="20">
        <v>362.2</v>
      </c>
      <c r="D71" s="22">
        <v>362.04207000000002</v>
      </c>
      <c r="E71" s="26">
        <f t="shared" si="0"/>
        <v>99.956397018221992</v>
      </c>
    </row>
    <row r="72" spans="1:5" ht="15.75" x14ac:dyDescent="0.25">
      <c r="A72" s="18" t="s">
        <v>105</v>
      </c>
      <c r="B72" s="19" t="s">
        <v>106</v>
      </c>
      <c r="C72" s="20">
        <v>19203.400000000001</v>
      </c>
      <c r="D72" s="22">
        <v>19195.59792</v>
      </c>
      <c r="E72" s="26">
        <f t="shared" si="0"/>
        <v>99.959371361321416</v>
      </c>
    </row>
    <row r="73" spans="1:5" ht="47.25" x14ac:dyDescent="0.25">
      <c r="A73" s="18" t="s">
        <v>577</v>
      </c>
      <c r="B73" s="19" t="s">
        <v>107</v>
      </c>
      <c r="C73" s="20">
        <v>637.70000000000005</v>
      </c>
      <c r="D73" s="22">
        <v>636.35339999999997</v>
      </c>
      <c r="E73" s="26">
        <f t="shared" si="0"/>
        <v>99.788834875333208</v>
      </c>
    </row>
    <row r="74" spans="1:5" ht="15.75" x14ac:dyDescent="0.25">
      <c r="A74" s="18" t="s">
        <v>108</v>
      </c>
      <c r="B74" s="19" t="s">
        <v>109</v>
      </c>
      <c r="C74" s="20">
        <v>2466.9</v>
      </c>
      <c r="D74" s="22">
        <v>2466.8492200000001</v>
      </c>
      <c r="E74" s="26">
        <f t="shared" si="0"/>
        <v>99.997941546069967</v>
      </c>
    </row>
    <row r="75" spans="1:5" ht="31.5" x14ac:dyDescent="0.25">
      <c r="A75" s="18" t="s">
        <v>110</v>
      </c>
      <c r="B75" s="19" t="s">
        <v>111</v>
      </c>
      <c r="C75" s="20">
        <v>457</v>
      </c>
      <c r="D75" s="22">
        <v>456.96319999999997</v>
      </c>
      <c r="E75" s="26">
        <f t="shared" si="0"/>
        <v>99.991947483588604</v>
      </c>
    </row>
    <row r="76" spans="1:5" ht="31.5" x14ac:dyDescent="0.25">
      <c r="A76" s="18" t="s">
        <v>112</v>
      </c>
      <c r="B76" s="19" t="s">
        <v>113</v>
      </c>
      <c r="C76" s="20">
        <v>751.3</v>
      </c>
      <c r="D76" s="22">
        <v>744.93219999999997</v>
      </c>
      <c r="E76" s="26">
        <f t="shared" si="0"/>
        <v>99.152429122853718</v>
      </c>
    </row>
    <row r="77" spans="1:5" ht="15.75" x14ac:dyDescent="0.25">
      <c r="A77" s="18" t="s">
        <v>114</v>
      </c>
      <c r="B77" s="19" t="s">
        <v>115</v>
      </c>
      <c r="C77" s="20">
        <v>76.2</v>
      </c>
      <c r="D77" s="22">
        <v>76.2</v>
      </c>
      <c r="E77" s="26">
        <f t="shared" si="0"/>
        <v>100</v>
      </c>
    </row>
    <row r="78" spans="1:5" ht="110.25" x14ac:dyDescent="0.25">
      <c r="A78" s="18" t="s">
        <v>555</v>
      </c>
      <c r="B78" s="19" t="s">
        <v>116</v>
      </c>
      <c r="C78" s="20">
        <v>2187.8000000000002</v>
      </c>
      <c r="D78" s="22">
        <v>2187.8000000000002</v>
      </c>
      <c r="E78" s="26">
        <f t="shared" si="0"/>
        <v>100.00000000000001</v>
      </c>
    </row>
    <row r="79" spans="1:5" ht="31.5" x14ac:dyDescent="0.25">
      <c r="A79" s="18" t="s">
        <v>117</v>
      </c>
      <c r="B79" s="19" t="s">
        <v>118</v>
      </c>
      <c r="C79" s="20">
        <v>12500</v>
      </c>
      <c r="D79" s="22">
        <v>12500</v>
      </c>
      <c r="E79" s="26">
        <f t="shared" si="0"/>
        <v>100</v>
      </c>
    </row>
    <row r="80" spans="1:5" ht="31.5" x14ac:dyDescent="0.25">
      <c r="A80" s="18" t="s">
        <v>119</v>
      </c>
      <c r="B80" s="19" t="s">
        <v>120</v>
      </c>
      <c r="C80" s="20">
        <v>126.5</v>
      </c>
      <c r="D80" s="22">
        <v>126.4999</v>
      </c>
      <c r="E80" s="26">
        <f t="shared" si="0"/>
        <v>99.999920948616605</v>
      </c>
    </row>
    <row r="81" spans="1:5" ht="31.5" x14ac:dyDescent="0.25">
      <c r="A81" s="18" t="s">
        <v>566</v>
      </c>
      <c r="B81" s="19" t="s">
        <v>121</v>
      </c>
      <c r="C81" s="20">
        <v>208071.7</v>
      </c>
      <c r="D81" s="22">
        <v>203341.73910999999</v>
      </c>
      <c r="E81" s="26">
        <f t="shared" si="0"/>
        <v>97.726763952041523</v>
      </c>
    </row>
    <row r="82" spans="1:5" ht="31.5" x14ac:dyDescent="0.25">
      <c r="A82" s="18" t="s">
        <v>122</v>
      </c>
      <c r="B82" s="19" t="s">
        <v>123</v>
      </c>
      <c r="C82" s="20">
        <v>24769.8</v>
      </c>
      <c r="D82" s="22">
        <v>23524.1518</v>
      </c>
      <c r="E82" s="26">
        <f t="shared" ref="E82:E145" si="1">D82/C82%</f>
        <v>94.971101098918851</v>
      </c>
    </row>
    <row r="83" spans="1:5" ht="31.5" x14ac:dyDescent="0.25">
      <c r="A83" s="18" t="s">
        <v>122</v>
      </c>
      <c r="B83" s="19" t="s">
        <v>124</v>
      </c>
      <c r="C83" s="20">
        <v>24769.8</v>
      </c>
      <c r="D83" s="22">
        <v>23524.1518</v>
      </c>
      <c r="E83" s="26">
        <f t="shared" si="1"/>
        <v>94.971101098918851</v>
      </c>
    </row>
    <row r="84" spans="1:5" ht="15.75" x14ac:dyDescent="0.25">
      <c r="A84" s="18" t="s">
        <v>125</v>
      </c>
      <c r="B84" s="19" t="s">
        <v>126</v>
      </c>
      <c r="C84" s="20">
        <v>70199.7</v>
      </c>
      <c r="D84" s="22">
        <v>67428.434999999998</v>
      </c>
      <c r="E84" s="26">
        <f t="shared" si="1"/>
        <v>96.052312189368337</v>
      </c>
    </row>
    <row r="85" spans="1:5" ht="15.75" x14ac:dyDescent="0.25">
      <c r="A85" s="18" t="s">
        <v>125</v>
      </c>
      <c r="B85" s="19" t="s">
        <v>127</v>
      </c>
      <c r="C85" s="20">
        <v>70199.7</v>
      </c>
      <c r="D85" s="22">
        <v>67428.434999999998</v>
      </c>
      <c r="E85" s="26">
        <f t="shared" si="1"/>
        <v>96.052312189368337</v>
      </c>
    </row>
    <row r="86" spans="1:5" ht="31.5" x14ac:dyDescent="0.25">
      <c r="A86" s="18" t="s">
        <v>128</v>
      </c>
      <c r="B86" s="19" t="s">
        <v>129</v>
      </c>
      <c r="C86" s="20">
        <v>270.39999999999998</v>
      </c>
      <c r="D86" s="22">
        <v>270.39999999999998</v>
      </c>
      <c r="E86" s="26">
        <f t="shared" si="1"/>
        <v>100</v>
      </c>
    </row>
    <row r="87" spans="1:5" ht="31.5" x14ac:dyDescent="0.25">
      <c r="A87" s="18" t="s">
        <v>128</v>
      </c>
      <c r="B87" s="19" t="s">
        <v>130</v>
      </c>
      <c r="C87" s="20">
        <v>270.39999999999998</v>
      </c>
      <c r="D87" s="22">
        <v>270.39999999999998</v>
      </c>
      <c r="E87" s="26">
        <f t="shared" si="1"/>
        <v>100</v>
      </c>
    </row>
    <row r="88" spans="1:5" ht="31.5" x14ac:dyDescent="0.25">
      <c r="A88" s="18" t="s">
        <v>131</v>
      </c>
      <c r="B88" s="19" t="s">
        <v>132</v>
      </c>
      <c r="C88" s="20">
        <v>77584.3</v>
      </c>
      <c r="D88" s="22">
        <v>76986.61623</v>
      </c>
      <c r="E88" s="26">
        <f t="shared" si="1"/>
        <v>99.229633095871193</v>
      </c>
    </row>
    <row r="89" spans="1:5" ht="31.5" x14ac:dyDescent="0.25">
      <c r="A89" s="18" t="s">
        <v>131</v>
      </c>
      <c r="B89" s="19" t="s">
        <v>133</v>
      </c>
      <c r="C89" s="20">
        <v>77584.3</v>
      </c>
      <c r="D89" s="22">
        <v>76986.61623</v>
      </c>
      <c r="E89" s="26">
        <f t="shared" si="1"/>
        <v>99.229633095871193</v>
      </c>
    </row>
    <row r="90" spans="1:5" ht="15.75" x14ac:dyDescent="0.25">
      <c r="A90" s="18" t="s">
        <v>134</v>
      </c>
      <c r="B90" s="19" t="s">
        <v>135</v>
      </c>
      <c r="C90" s="20">
        <v>2534.3000000000002</v>
      </c>
      <c r="D90" s="22">
        <v>2534.1264000000001</v>
      </c>
      <c r="E90" s="26">
        <f t="shared" si="1"/>
        <v>99.993149982243608</v>
      </c>
    </row>
    <row r="91" spans="1:5" ht="15.75" x14ac:dyDescent="0.25">
      <c r="A91" s="18" t="s">
        <v>134</v>
      </c>
      <c r="B91" s="19" t="s">
        <v>136</v>
      </c>
      <c r="C91" s="20">
        <v>2534.3000000000002</v>
      </c>
      <c r="D91" s="22">
        <v>2534.1264000000001</v>
      </c>
      <c r="E91" s="26">
        <f t="shared" si="1"/>
        <v>99.993149982243608</v>
      </c>
    </row>
    <row r="92" spans="1:5" ht="15.75" x14ac:dyDescent="0.25">
      <c r="A92" s="18" t="s">
        <v>137</v>
      </c>
      <c r="B92" s="19" t="s">
        <v>138</v>
      </c>
      <c r="C92" s="20">
        <v>10966.2</v>
      </c>
      <c r="D92" s="22">
        <v>10941.14155</v>
      </c>
      <c r="E92" s="26">
        <f t="shared" si="1"/>
        <v>99.771493771771446</v>
      </c>
    </row>
    <row r="93" spans="1:5" ht="15.75" x14ac:dyDescent="0.25">
      <c r="A93" s="18" t="s">
        <v>137</v>
      </c>
      <c r="B93" s="19" t="s">
        <v>139</v>
      </c>
      <c r="C93" s="20">
        <v>10966.2</v>
      </c>
      <c r="D93" s="22">
        <v>10941.14155</v>
      </c>
      <c r="E93" s="26">
        <f t="shared" si="1"/>
        <v>99.771493771771446</v>
      </c>
    </row>
    <row r="94" spans="1:5" ht="15.75" x14ac:dyDescent="0.25">
      <c r="A94" s="18" t="s">
        <v>59</v>
      </c>
      <c r="B94" s="19" t="s">
        <v>140</v>
      </c>
      <c r="C94" s="20">
        <v>2563.4</v>
      </c>
      <c r="D94" s="22">
        <v>2530.2382200000002</v>
      </c>
      <c r="E94" s="26">
        <f t="shared" si="1"/>
        <v>98.706336116095812</v>
      </c>
    </row>
    <row r="95" spans="1:5" ht="15.75" x14ac:dyDescent="0.25">
      <c r="A95" s="18" t="s">
        <v>59</v>
      </c>
      <c r="B95" s="19" t="s">
        <v>141</v>
      </c>
      <c r="C95" s="20">
        <v>61</v>
      </c>
      <c r="D95" s="22">
        <v>55.5</v>
      </c>
      <c r="E95" s="26">
        <f t="shared" si="1"/>
        <v>90.983606557377058</v>
      </c>
    </row>
    <row r="96" spans="1:5" ht="31.5" x14ac:dyDescent="0.25">
      <c r="A96" s="18" t="s">
        <v>142</v>
      </c>
      <c r="B96" s="19" t="s">
        <v>143</v>
      </c>
      <c r="C96" s="20">
        <v>218.2</v>
      </c>
      <c r="D96" s="22">
        <v>218.16</v>
      </c>
      <c r="E96" s="26">
        <f t="shared" si="1"/>
        <v>99.981668194317137</v>
      </c>
    </row>
    <row r="97" spans="1:5" ht="94.5" x14ac:dyDescent="0.25">
      <c r="A97" s="18" t="s">
        <v>564</v>
      </c>
      <c r="B97" s="19" t="s">
        <v>144</v>
      </c>
      <c r="C97" s="20">
        <v>2284.1999999999998</v>
      </c>
      <c r="D97" s="22">
        <v>2256.5782199999999</v>
      </c>
      <c r="E97" s="26">
        <f t="shared" si="1"/>
        <v>98.790745994221169</v>
      </c>
    </row>
    <row r="98" spans="1:5" ht="31.5" x14ac:dyDescent="0.25">
      <c r="A98" s="18" t="s">
        <v>145</v>
      </c>
      <c r="B98" s="19" t="s">
        <v>146</v>
      </c>
      <c r="C98" s="20">
        <v>19183.599999999999</v>
      </c>
      <c r="D98" s="22">
        <v>19126.62991</v>
      </c>
      <c r="E98" s="26">
        <f t="shared" si="1"/>
        <v>99.703027116912367</v>
      </c>
    </row>
    <row r="99" spans="1:5" ht="15.75" x14ac:dyDescent="0.25">
      <c r="A99" s="18" t="s">
        <v>147</v>
      </c>
      <c r="B99" s="19" t="s">
        <v>148</v>
      </c>
      <c r="C99" s="20">
        <v>19183.599999999999</v>
      </c>
      <c r="D99" s="22">
        <v>19126.62991</v>
      </c>
      <c r="E99" s="26">
        <f t="shared" si="1"/>
        <v>99.703027116912367</v>
      </c>
    </row>
    <row r="100" spans="1:5" ht="31.5" x14ac:dyDescent="0.25">
      <c r="A100" s="18" t="s">
        <v>149</v>
      </c>
      <c r="B100" s="19" t="s">
        <v>150</v>
      </c>
      <c r="C100" s="20">
        <v>249278.2</v>
      </c>
      <c r="D100" s="22">
        <v>246157.67723999999</v>
      </c>
      <c r="E100" s="26">
        <f t="shared" si="1"/>
        <v>98.748176631570658</v>
      </c>
    </row>
    <row r="101" spans="1:5" ht="31.5" x14ac:dyDescent="0.25">
      <c r="A101" s="18" t="s">
        <v>149</v>
      </c>
      <c r="B101" s="19" t="s">
        <v>150</v>
      </c>
      <c r="C101" s="20">
        <v>17695.099999999999</v>
      </c>
      <c r="D101" s="22">
        <v>17659.824850000001</v>
      </c>
      <c r="E101" s="26">
        <f t="shared" si="1"/>
        <v>99.80065017999334</v>
      </c>
    </row>
    <row r="102" spans="1:5" ht="31.5" x14ac:dyDescent="0.25">
      <c r="A102" s="18" t="s">
        <v>151</v>
      </c>
      <c r="B102" s="19" t="s">
        <v>152</v>
      </c>
      <c r="C102" s="20">
        <v>17695.099999999999</v>
      </c>
      <c r="D102" s="22">
        <v>17659.824850000001</v>
      </c>
      <c r="E102" s="26">
        <f t="shared" si="1"/>
        <v>99.80065017999334</v>
      </c>
    </row>
    <row r="103" spans="1:5" ht="31.5" x14ac:dyDescent="0.25">
      <c r="A103" s="18" t="s">
        <v>153</v>
      </c>
      <c r="B103" s="19" t="s">
        <v>154</v>
      </c>
      <c r="C103" s="20">
        <v>306.10000000000002</v>
      </c>
      <c r="D103" s="22">
        <v>306.05</v>
      </c>
      <c r="E103" s="26">
        <f t="shared" si="1"/>
        <v>99.983665468801036</v>
      </c>
    </row>
    <row r="104" spans="1:5" ht="15.75" x14ac:dyDescent="0.25">
      <c r="A104" s="18" t="s">
        <v>155</v>
      </c>
      <c r="B104" s="19" t="s">
        <v>156</v>
      </c>
      <c r="C104" s="20">
        <v>15618.4</v>
      </c>
      <c r="D104" s="22">
        <v>15618.397370000001</v>
      </c>
      <c r="E104" s="26">
        <f t="shared" si="1"/>
        <v>99.999983160887169</v>
      </c>
    </row>
    <row r="105" spans="1:5" ht="15.75" x14ac:dyDescent="0.25">
      <c r="A105" s="18" t="s">
        <v>155</v>
      </c>
      <c r="B105" s="19" t="s">
        <v>157</v>
      </c>
      <c r="C105" s="20">
        <v>1770.6</v>
      </c>
      <c r="D105" s="22">
        <v>1735.3774800000001</v>
      </c>
      <c r="E105" s="26">
        <f t="shared" si="1"/>
        <v>98.01070145713318</v>
      </c>
    </row>
    <row r="106" spans="1:5" ht="15.75" x14ac:dyDescent="0.25">
      <c r="A106" s="18" t="s">
        <v>158</v>
      </c>
      <c r="B106" s="19" t="s">
        <v>159</v>
      </c>
      <c r="C106" s="20">
        <v>4401</v>
      </c>
      <c r="D106" s="22">
        <v>1316.1929700000001</v>
      </c>
      <c r="E106" s="26">
        <f t="shared" si="1"/>
        <v>29.906679618268576</v>
      </c>
    </row>
    <row r="107" spans="1:5" ht="15.75" x14ac:dyDescent="0.25">
      <c r="A107" s="18" t="s">
        <v>160</v>
      </c>
      <c r="B107" s="19" t="s">
        <v>161</v>
      </c>
      <c r="C107" s="20">
        <v>2342.4</v>
      </c>
      <c r="D107" s="22">
        <v>1286.1929700000001</v>
      </c>
      <c r="E107" s="26">
        <f t="shared" si="1"/>
        <v>54.909194415983613</v>
      </c>
    </row>
    <row r="108" spans="1:5" ht="15.75" x14ac:dyDescent="0.25">
      <c r="A108" s="18" t="s">
        <v>155</v>
      </c>
      <c r="B108" s="19" t="s">
        <v>162</v>
      </c>
      <c r="C108" s="20">
        <v>1897.9</v>
      </c>
      <c r="D108" s="22">
        <v>1075.3109999999999</v>
      </c>
      <c r="E108" s="26">
        <f t="shared" si="1"/>
        <v>56.6579377206386</v>
      </c>
    </row>
    <row r="109" spans="1:5" ht="15.75" x14ac:dyDescent="0.25">
      <c r="A109" s="18" t="s">
        <v>155</v>
      </c>
      <c r="B109" s="19" t="s">
        <v>163</v>
      </c>
      <c r="C109" s="20">
        <v>444.5</v>
      </c>
      <c r="D109" s="22">
        <v>210.88197</v>
      </c>
      <c r="E109" s="26">
        <f t="shared" si="1"/>
        <v>47.442512935883009</v>
      </c>
    </row>
    <row r="110" spans="1:5" ht="15.75" x14ac:dyDescent="0.25">
      <c r="A110" s="18" t="s">
        <v>164</v>
      </c>
      <c r="B110" s="19" t="s">
        <v>165</v>
      </c>
      <c r="C110" s="20">
        <v>2028.6</v>
      </c>
      <c r="D110" s="22">
        <v>0</v>
      </c>
      <c r="E110" s="26">
        <f t="shared" si="1"/>
        <v>0</v>
      </c>
    </row>
    <row r="111" spans="1:5" ht="15.75" x14ac:dyDescent="0.25">
      <c r="A111" s="18" t="s">
        <v>155</v>
      </c>
      <c r="B111" s="19" t="s">
        <v>166</v>
      </c>
      <c r="C111" s="20">
        <v>2028.6</v>
      </c>
      <c r="D111" s="22">
        <v>0</v>
      </c>
      <c r="E111" s="26">
        <f t="shared" si="1"/>
        <v>0</v>
      </c>
    </row>
    <row r="112" spans="1:5" ht="15.75" x14ac:dyDescent="0.25">
      <c r="A112" s="18" t="s">
        <v>167</v>
      </c>
      <c r="B112" s="19" t="s">
        <v>168</v>
      </c>
      <c r="C112" s="20">
        <v>30</v>
      </c>
      <c r="D112" s="22">
        <v>30</v>
      </c>
      <c r="E112" s="26">
        <f t="shared" si="1"/>
        <v>100</v>
      </c>
    </row>
    <row r="113" spans="1:5" ht="31.5" x14ac:dyDescent="0.25">
      <c r="A113" s="18" t="s">
        <v>169</v>
      </c>
      <c r="B113" s="19" t="s">
        <v>170</v>
      </c>
      <c r="C113" s="20">
        <v>30</v>
      </c>
      <c r="D113" s="22">
        <v>30</v>
      </c>
      <c r="E113" s="26">
        <f t="shared" si="1"/>
        <v>100</v>
      </c>
    </row>
    <row r="114" spans="1:5" ht="15.75" x14ac:dyDescent="0.25">
      <c r="A114" s="18" t="s">
        <v>171</v>
      </c>
      <c r="B114" s="19" t="s">
        <v>172</v>
      </c>
      <c r="C114" s="20">
        <v>227182.1</v>
      </c>
      <c r="D114" s="22">
        <v>227181.65942000001</v>
      </c>
      <c r="E114" s="26">
        <f t="shared" si="1"/>
        <v>99.999806067467475</v>
      </c>
    </row>
    <row r="115" spans="1:5" ht="110.25" x14ac:dyDescent="0.25">
      <c r="A115" s="18" t="s">
        <v>173</v>
      </c>
      <c r="B115" s="19" t="s">
        <v>174</v>
      </c>
      <c r="C115" s="20">
        <v>7791.7</v>
      </c>
      <c r="D115" s="22">
        <v>7791.5792300000003</v>
      </c>
      <c r="E115" s="26">
        <f t="shared" si="1"/>
        <v>99.998450017326135</v>
      </c>
    </row>
    <row r="116" spans="1:5" ht="63" x14ac:dyDescent="0.25">
      <c r="A116" s="18" t="s">
        <v>175</v>
      </c>
      <c r="B116" s="19" t="s">
        <v>176</v>
      </c>
      <c r="C116" s="20">
        <v>2247.1</v>
      </c>
      <c r="D116" s="22">
        <v>2247.02</v>
      </c>
      <c r="E116" s="26">
        <f t="shared" si="1"/>
        <v>99.99643985581416</v>
      </c>
    </row>
    <row r="117" spans="1:5" ht="15.75" x14ac:dyDescent="0.25">
      <c r="A117" s="18" t="s">
        <v>155</v>
      </c>
      <c r="B117" s="19" t="s">
        <v>177</v>
      </c>
      <c r="C117" s="20">
        <v>5544.6</v>
      </c>
      <c r="D117" s="22">
        <v>5544.5592299999998</v>
      </c>
      <c r="E117" s="26">
        <f t="shared" si="1"/>
        <v>99.999264689968612</v>
      </c>
    </row>
    <row r="118" spans="1:5" ht="47.25" x14ac:dyDescent="0.25">
      <c r="A118" s="18" t="s">
        <v>178</v>
      </c>
      <c r="B118" s="19" t="s">
        <v>179</v>
      </c>
      <c r="C118" s="20">
        <v>3360</v>
      </c>
      <c r="D118" s="22">
        <v>3360</v>
      </c>
      <c r="E118" s="26">
        <f t="shared" si="1"/>
        <v>100</v>
      </c>
    </row>
    <row r="119" spans="1:5" ht="47.25" x14ac:dyDescent="0.25">
      <c r="A119" s="18" t="s">
        <v>178</v>
      </c>
      <c r="B119" s="19" t="s">
        <v>180</v>
      </c>
      <c r="C119" s="20">
        <v>60</v>
      </c>
      <c r="D119" s="22">
        <v>60</v>
      </c>
      <c r="E119" s="26">
        <f t="shared" si="1"/>
        <v>100</v>
      </c>
    </row>
    <row r="120" spans="1:5" ht="31.5" x14ac:dyDescent="0.25">
      <c r="A120" s="18" t="s">
        <v>181</v>
      </c>
      <c r="B120" s="19" t="s">
        <v>182</v>
      </c>
      <c r="C120" s="20">
        <v>2222.8000000000002</v>
      </c>
      <c r="D120" s="22">
        <v>2222.8000000000002</v>
      </c>
      <c r="E120" s="26">
        <f t="shared" si="1"/>
        <v>100</v>
      </c>
    </row>
    <row r="121" spans="1:5" ht="31.5" x14ac:dyDescent="0.25">
      <c r="A121" s="18" t="s">
        <v>181</v>
      </c>
      <c r="B121" s="19" t="s">
        <v>183</v>
      </c>
      <c r="C121" s="20">
        <v>1077.2</v>
      </c>
      <c r="D121" s="22">
        <v>1077.2</v>
      </c>
      <c r="E121" s="26">
        <f t="shared" si="1"/>
        <v>100</v>
      </c>
    </row>
    <row r="122" spans="1:5" ht="15.75" x14ac:dyDescent="0.25">
      <c r="A122" s="18" t="s">
        <v>184</v>
      </c>
      <c r="B122" s="19" t="s">
        <v>185</v>
      </c>
      <c r="C122" s="20">
        <v>216030.4</v>
      </c>
      <c r="D122" s="22">
        <v>216030.08019000001</v>
      </c>
      <c r="E122" s="26">
        <f t="shared" si="1"/>
        <v>99.999851960649977</v>
      </c>
    </row>
    <row r="123" spans="1:5" ht="31.5" x14ac:dyDescent="0.25">
      <c r="A123" s="18" t="s">
        <v>186</v>
      </c>
      <c r="B123" s="19" t="s">
        <v>187</v>
      </c>
      <c r="C123" s="20">
        <v>32233.5</v>
      </c>
      <c r="D123" s="22">
        <v>32233.5</v>
      </c>
      <c r="E123" s="26">
        <f t="shared" si="1"/>
        <v>100</v>
      </c>
    </row>
    <row r="124" spans="1:5" ht="31.5" x14ac:dyDescent="0.25">
      <c r="A124" s="18" t="s">
        <v>181</v>
      </c>
      <c r="B124" s="19" t="s">
        <v>188</v>
      </c>
      <c r="C124" s="20">
        <v>160173.4</v>
      </c>
      <c r="D124" s="22">
        <v>160173.4</v>
      </c>
      <c r="E124" s="26">
        <f t="shared" si="1"/>
        <v>100</v>
      </c>
    </row>
    <row r="125" spans="1:5" ht="31.5" x14ac:dyDescent="0.25">
      <c r="A125" s="18" t="s">
        <v>189</v>
      </c>
      <c r="B125" s="19" t="s">
        <v>190</v>
      </c>
      <c r="C125" s="20">
        <v>8671.9</v>
      </c>
      <c r="D125" s="22">
        <v>8671.9</v>
      </c>
      <c r="E125" s="26">
        <f t="shared" si="1"/>
        <v>100</v>
      </c>
    </row>
    <row r="126" spans="1:5" ht="31.5" x14ac:dyDescent="0.25">
      <c r="A126" s="18" t="s">
        <v>191</v>
      </c>
      <c r="B126" s="19" t="s">
        <v>192</v>
      </c>
      <c r="C126" s="20">
        <v>12791</v>
      </c>
      <c r="D126" s="22">
        <v>12791</v>
      </c>
      <c r="E126" s="26">
        <f t="shared" si="1"/>
        <v>100</v>
      </c>
    </row>
    <row r="127" spans="1:5" ht="31.5" x14ac:dyDescent="0.25">
      <c r="A127" s="18" t="s">
        <v>193</v>
      </c>
      <c r="B127" s="19" t="s">
        <v>194</v>
      </c>
      <c r="C127" s="20">
        <v>216.8</v>
      </c>
      <c r="D127" s="22">
        <v>216.79696000000001</v>
      </c>
      <c r="E127" s="26">
        <f t="shared" si="1"/>
        <v>99.998597785977864</v>
      </c>
    </row>
    <row r="128" spans="1:5" ht="31.5" x14ac:dyDescent="0.25">
      <c r="A128" s="18" t="s">
        <v>195</v>
      </c>
      <c r="B128" s="19" t="s">
        <v>196</v>
      </c>
      <c r="C128" s="20">
        <v>325.8</v>
      </c>
      <c r="D128" s="22">
        <v>325.57</v>
      </c>
      <c r="E128" s="26">
        <f t="shared" si="1"/>
        <v>99.929404542664216</v>
      </c>
    </row>
    <row r="129" spans="1:5" ht="31.5" x14ac:dyDescent="0.25">
      <c r="A129" s="18" t="s">
        <v>181</v>
      </c>
      <c r="B129" s="19" t="s">
        <v>197</v>
      </c>
      <c r="C129" s="20">
        <v>1618</v>
      </c>
      <c r="D129" s="22">
        <v>1617.9132300000001</v>
      </c>
      <c r="E129" s="26">
        <f t="shared" si="1"/>
        <v>99.994637206427697</v>
      </c>
    </row>
    <row r="130" spans="1:5" ht="47.25" x14ac:dyDescent="0.25">
      <c r="A130" s="18" t="s">
        <v>198</v>
      </c>
      <c r="B130" s="19" t="s">
        <v>199</v>
      </c>
      <c r="C130" s="20">
        <v>195317.7</v>
      </c>
      <c r="D130" s="22">
        <v>137350.72521999999</v>
      </c>
      <c r="E130" s="26">
        <f t="shared" si="1"/>
        <v>70.321699067724012</v>
      </c>
    </row>
    <row r="131" spans="1:5" ht="47.25" x14ac:dyDescent="0.25">
      <c r="A131" s="18" t="s">
        <v>198</v>
      </c>
      <c r="B131" s="19" t="s">
        <v>199</v>
      </c>
      <c r="C131" s="20">
        <v>183146.8</v>
      </c>
      <c r="D131" s="22">
        <v>125323.57649000001</v>
      </c>
      <c r="E131" s="26">
        <f t="shared" si="1"/>
        <v>68.427936764387923</v>
      </c>
    </row>
    <row r="132" spans="1:5" ht="31.5" x14ac:dyDescent="0.25">
      <c r="A132" s="18" t="s">
        <v>200</v>
      </c>
      <c r="B132" s="19" t="s">
        <v>201</v>
      </c>
      <c r="C132" s="20">
        <v>170397.6</v>
      </c>
      <c r="D132" s="22">
        <v>115715.46472</v>
      </c>
      <c r="E132" s="26">
        <f t="shared" si="1"/>
        <v>67.909093038869088</v>
      </c>
    </row>
    <row r="133" spans="1:5" ht="15.75" x14ac:dyDescent="0.25">
      <c r="A133" s="18" t="s">
        <v>202</v>
      </c>
      <c r="B133" s="19" t="s">
        <v>203</v>
      </c>
      <c r="C133" s="20">
        <v>17038.7</v>
      </c>
      <c r="D133" s="22">
        <v>10003.106100000001</v>
      </c>
      <c r="E133" s="26">
        <f t="shared" si="1"/>
        <v>58.708153204176377</v>
      </c>
    </row>
    <row r="134" spans="1:5" ht="15.75" x14ac:dyDescent="0.25">
      <c r="A134" s="18" t="s">
        <v>204</v>
      </c>
      <c r="B134" s="19" t="s">
        <v>205</v>
      </c>
      <c r="C134" s="20">
        <v>8617.7999999999993</v>
      </c>
      <c r="D134" s="22">
        <v>8617.7999999999993</v>
      </c>
      <c r="E134" s="26">
        <f t="shared" si="1"/>
        <v>100</v>
      </c>
    </row>
    <row r="135" spans="1:5" ht="15.75" x14ac:dyDescent="0.25">
      <c r="A135" s="18" t="s">
        <v>206</v>
      </c>
      <c r="B135" s="19" t="s">
        <v>207</v>
      </c>
      <c r="C135" s="20">
        <v>6732.6</v>
      </c>
      <c r="D135" s="22">
        <v>6110.2923300000002</v>
      </c>
      <c r="E135" s="26">
        <f t="shared" si="1"/>
        <v>90.756800196060951</v>
      </c>
    </row>
    <row r="136" spans="1:5" ht="15.75" x14ac:dyDescent="0.25">
      <c r="A136" s="18" t="s">
        <v>208</v>
      </c>
      <c r="B136" s="19" t="s">
        <v>209</v>
      </c>
      <c r="C136" s="20">
        <v>1111.5999999999999</v>
      </c>
      <c r="D136" s="22">
        <v>1111.5193999999999</v>
      </c>
      <c r="E136" s="26">
        <f t="shared" si="1"/>
        <v>99.992749190356236</v>
      </c>
    </row>
    <row r="137" spans="1:5" ht="31.5" x14ac:dyDescent="0.25">
      <c r="A137" s="18" t="s">
        <v>210</v>
      </c>
      <c r="B137" s="19" t="s">
        <v>211</v>
      </c>
      <c r="C137" s="20">
        <v>27943.9</v>
      </c>
      <c r="D137" s="22">
        <v>19559.397789999999</v>
      </c>
      <c r="E137" s="26">
        <f t="shared" si="1"/>
        <v>69.995232555226707</v>
      </c>
    </row>
    <row r="138" spans="1:5" ht="15.75" x14ac:dyDescent="0.25">
      <c r="A138" s="18" t="s">
        <v>212</v>
      </c>
      <c r="B138" s="19" t="s">
        <v>213</v>
      </c>
      <c r="C138" s="20">
        <v>17980</v>
      </c>
      <c r="D138" s="22">
        <v>3746.1703299999999</v>
      </c>
      <c r="E138" s="26">
        <f t="shared" si="1"/>
        <v>20.835207619577307</v>
      </c>
    </row>
    <row r="139" spans="1:5" ht="31.5" x14ac:dyDescent="0.25">
      <c r="A139" s="18" t="s">
        <v>181</v>
      </c>
      <c r="B139" s="19" t="s">
        <v>214</v>
      </c>
      <c r="C139" s="20">
        <v>77253.100000000006</v>
      </c>
      <c r="D139" s="22">
        <v>55579.183409999998</v>
      </c>
      <c r="E139" s="26">
        <f t="shared" si="1"/>
        <v>71.944275906080136</v>
      </c>
    </row>
    <row r="140" spans="1:5" ht="31.5" x14ac:dyDescent="0.25">
      <c r="A140" s="18" t="s">
        <v>215</v>
      </c>
      <c r="B140" s="19" t="s">
        <v>216</v>
      </c>
      <c r="C140" s="20">
        <v>3138.4</v>
      </c>
      <c r="D140" s="22">
        <v>2283.3886000000002</v>
      </c>
      <c r="E140" s="26">
        <f t="shared" si="1"/>
        <v>72.756455518735663</v>
      </c>
    </row>
    <row r="141" spans="1:5" ht="15.75" x14ac:dyDescent="0.25">
      <c r="A141" s="18" t="s">
        <v>217</v>
      </c>
      <c r="B141" s="19" t="s">
        <v>218</v>
      </c>
      <c r="C141" s="20">
        <v>1997.8</v>
      </c>
      <c r="D141" s="22">
        <v>416.24115</v>
      </c>
      <c r="E141" s="26">
        <f t="shared" si="1"/>
        <v>20.834975973570931</v>
      </c>
    </row>
    <row r="142" spans="1:5" ht="31.5" x14ac:dyDescent="0.25">
      <c r="A142" s="18" t="s">
        <v>181</v>
      </c>
      <c r="B142" s="19" t="s">
        <v>219</v>
      </c>
      <c r="C142" s="20">
        <v>8583.7000000000007</v>
      </c>
      <c r="D142" s="22">
        <v>8288.3656100000007</v>
      </c>
      <c r="E142" s="26">
        <f t="shared" si="1"/>
        <v>96.559357969174144</v>
      </c>
    </row>
    <row r="143" spans="1:5" ht="47.25" x14ac:dyDescent="0.25">
      <c r="A143" s="18" t="s">
        <v>220</v>
      </c>
      <c r="B143" s="19" t="s">
        <v>221</v>
      </c>
      <c r="C143" s="20">
        <v>7236</v>
      </c>
      <c r="D143" s="22">
        <v>7206.3419999999996</v>
      </c>
      <c r="E143" s="26">
        <f t="shared" si="1"/>
        <v>99.590132669983419</v>
      </c>
    </row>
    <row r="144" spans="1:5" ht="47.25" x14ac:dyDescent="0.25">
      <c r="A144" s="18" t="s">
        <v>222</v>
      </c>
      <c r="B144" s="19" t="s">
        <v>223</v>
      </c>
      <c r="C144" s="20">
        <v>7236</v>
      </c>
      <c r="D144" s="22">
        <v>7206.3419999999996</v>
      </c>
      <c r="E144" s="26">
        <f t="shared" si="1"/>
        <v>99.590132669983419</v>
      </c>
    </row>
    <row r="145" spans="1:5" ht="15.75" x14ac:dyDescent="0.25">
      <c r="A145" s="18" t="s">
        <v>224</v>
      </c>
      <c r="B145" s="19" t="s">
        <v>225</v>
      </c>
      <c r="C145" s="20">
        <v>5513.2</v>
      </c>
      <c r="D145" s="22">
        <v>2401.7697699999999</v>
      </c>
      <c r="E145" s="26">
        <f t="shared" si="1"/>
        <v>43.563987702241889</v>
      </c>
    </row>
    <row r="146" spans="1:5" ht="63" x14ac:dyDescent="0.25">
      <c r="A146" s="18" t="s">
        <v>556</v>
      </c>
      <c r="B146" s="19" t="s">
        <v>226</v>
      </c>
      <c r="C146" s="20">
        <v>5513.2</v>
      </c>
      <c r="D146" s="22">
        <v>2401.7697699999999</v>
      </c>
      <c r="E146" s="26">
        <f t="shared" ref="E146:E209" si="2">D146/C146%</f>
        <v>43.563987702241889</v>
      </c>
    </row>
    <row r="147" spans="1:5" ht="31.5" x14ac:dyDescent="0.25">
      <c r="A147" s="18" t="s">
        <v>227</v>
      </c>
      <c r="B147" s="19" t="s">
        <v>228</v>
      </c>
      <c r="C147" s="20">
        <v>12170.9</v>
      </c>
      <c r="D147" s="22">
        <v>12027.148730000001</v>
      </c>
      <c r="E147" s="26">
        <f t="shared" si="2"/>
        <v>98.818893672612546</v>
      </c>
    </row>
    <row r="148" spans="1:5" ht="31.5" x14ac:dyDescent="0.25">
      <c r="A148" s="18" t="s">
        <v>229</v>
      </c>
      <c r="B148" s="19" t="s">
        <v>230</v>
      </c>
      <c r="C148" s="20">
        <v>12170.9</v>
      </c>
      <c r="D148" s="22">
        <v>12027.148730000001</v>
      </c>
      <c r="E148" s="26">
        <f t="shared" si="2"/>
        <v>98.818893672612546</v>
      </c>
    </row>
    <row r="149" spans="1:5" ht="31.5" x14ac:dyDescent="0.25">
      <c r="A149" s="18" t="s">
        <v>229</v>
      </c>
      <c r="B149" s="19" t="s">
        <v>231</v>
      </c>
      <c r="C149" s="20">
        <v>5948.6</v>
      </c>
      <c r="D149" s="22">
        <v>5804.9758400000001</v>
      </c>
      <c r="E149" s="26">
        <f t="shared" si="2"/>
        <v>97.585580472716259</v>
      </c>
    </row>
    <row r="150" spans="1:5" ht="31.5" x14ac:dyDescent="0.25">
      <c r="A150" s="18" t="s">
        <v>232</v>
      </c>
      <c r="B150" s="19" t="s">
        <v>233</v>
      </c>
      <c r="C150" s="20">
        <v>5600</v>
      </c>
      <c r="D150" s="22">
        <v>5599.8728899999996</v>
      </c>
      <c r="E150" s="26">
        <f t="shared" si="2"/>
        <v>99.997730178571416</v>
      </c>
    </row>
    <row r="151" spans="1:5" ht="31.5" x14ac:dyDescent="0.25">
      <c r="A151" s="18" t="s">
        <v>232</v>
      </c>
      <c r="B151" s="19" t="s">
        <v>234</v>
      </c>
      <c r="C151" s="20">
        <v>622.29999999999995</v>
      </c>
      <c r="D151" s="22">
        <v>622.29999999999995</v>
      </c>
      <c r="E151" s="26">
        <f t="shared" si="2"/>
        <v>100</v>
      </c>
    </row>
    <row r="152" spans="1:5" ht="31.5" x14ac:dyDescent="0.25">
      <c r="A152" s="18" t="s">
        <v>235</v>
      </c>
      <c r="B152" s="19" t="s">
        <v>236</v>
      </c>
      <c r="C152" s="20">
        <v>8613.9</v>
      </c>
      <c r="D152" s="22">
        <v>7850.6988799999999</v>
      </c>
      <c r="E152" s="26">
        <f t="shared" si="2"/>
        <v>91.139888784406608</v>
      </c>
    </row>
    <row r="153" spans="1:5" ht="31.5" x14ac:dyDescent="0.25">
      <c r="A153" s="18" t="s">
        <v>567</v>
      </c>
      <c r="B153" s="19" t="s">
        <v>237</v>
      </c>
      <c r="C153" s="20">
        <v>8613.9</v>
      </c>
      <c r="D153" s="22">
        <v>7850.6988799999999</v>
      </c>
      <c r="E153" s="26">
        <f t="shared" si="2"/>
        <v>91.139888784406608</v>
      </c>
    </row>
    <row r="154" spans="1:5" ht="15.75" x14ac:dyDescent="0.25">
      <c r="A154" s="18" t="s">
        <v>212</v>
      </c>
      <c r="B154" s="19" t="s">
        <v>238</v>
      </c>
      <c r="C154" s="20">
        <v>7402.6</v>
      </c>
      <c r="D154" s="22">
        <v>7065.6289500000003</v>
      </c>
      <c r="E154" s="26">
        <f t="shared" si="2"/>
        <v>95.447936535811735</v>
      </c>
    </row>
    <row r="155" spans="1:5" ht="15.75" x14ac:dyDescent="0.25">
      <c r="A155" s="18" t="s">
        <v>217</v>
      </c>
      <c r="B155" s="19" t="s">
        <v>239</v>
      </c>
      <c r="C155" s="20">
        <v>1211.3</v>
      </c>
      <c r="D155" s="22">
        <v>785.06993</v>
      </c>
      <c r="E155" s="26">
        <f t="shared" si="2"/>
        <v>64.812179476595389</v>
      </c>
    </row>
    <row r="156" spans="1:5" ht="47.25" x14ac:dyDescent="0.25">
      <c r="A156" s="18" t="s">
        <v>578</v>
      </c>
      <c r="B156" s="19" t="s">
        <v>240</v>
      </c>
      <c r="C156" s="20">
        <v>65772.990220000007</v>
      </c>
      <c r="D156" s="22">
        <v>64328.072330000003</v>
      </c>
      <c r="E156" s="26">
        <f t="shared" si="2"/>
        <v>97.803174395497322</v>
      </c>
    </row>
    <row r="157" spans="1:5" ht="15.75" x14ac:dyDescent="0.25">
      <c r="A157" s="18" t="s">
        <v>241</v>
      </c>
      <c r="B157" s="19" t="s">
        <v>242</v>
      </c>
      <c r="C157" s="20">
        <v>440.1</v>
      </c>
      <c r="D157" s="22">
        <v>379.24239999999998</v>
      </c>
      <c r="E157" s="26">
        <f t="shared" si="2"/>
        <v>86.171870029538738</v>
      </c>
    </row>
    <row r="158" spans="1:5" ht="15.75" x14ac:dyDescent="0.25">
      <c r="A158" s="18" t="s">
        <v>241</v>
      </c>
      <c r="B158" s="19" t="s">
        <v>243</v>
      </c>
      <c r="C158" s="20">
        <v>440.1</v>
      </c>
      <c r="D158" s="22">
        <v>379.24239999999998</v>
      </c>
      <c r="E158" s="26">
        <f t="shared" si="2"/>
        <v>86.171870029538738</v>
      </c>
    </row>
    <row r="159" spans="1:5" ht="15.75" x14ac:dyDescent="0.25">
      <c r="A159" s="18" t="s">
        <v>244</v>
      </c>
      <c r="B159" s="19" t="s">
        <v>245</v>
      </c>
      <c r="C159" s="20">
        <v>1415.1</v>
      </c>
      <c r="D159" s="22">
        <v>1401.5</v>
      </c>
      <c r="E159" s="26">
        <f t="shared" si="2"/>
        <v>99.038937177584629</v>
      </c>
    </row>
    <row r="160" spans="1:5" ht="15.75" x14ac:dyDescent="0.25">
      <c r="A160" s="18" t="s">
        <v>244</v>
      </c>
      <c r="B160" s="19" t="s">
        <v>246</v>
      </c>
      <c r="C160" s="20">
        <v>1415.1</v>
      </c>
      <c r="D160" s="22">
        <v>1401.5</v>
      </c>
      <c r="E160" s="26">
        <f t="shared" si="2"/>
        <v>99.038937177584629</v>
      </c>
    </row>
    <row r="161" spans="1:5" ht="15.75" x14ac:dyDescent="0.25">
      <c r="A161" s="18" t="s">
        <v>247</v>
      </c>
      <c r="B161" s="19" t="s">
        <v>248</v>
      </c>
      <c r="C161" s="20">
        <v>71.5</v>
      </c>
      <c r="D161" s="22">
        <v>33</v>
      </c>
      <c r="E161" s="26">
        <f t="shared" si="2"/>
        <v>46.153846153846153</v>
      </c>
    </row>
    <row r="162" spans="1:5" ht="15.75" x14ac:dyDescent="0.25">
      <c r="A162" s="18" t="s">
        <v>247</v>
      </c>
      <c r="B162" s="19" t="s">
        <v>249</v>
      </c>
      <c r="C162" s="20">
        <v>71.5</v>
      </c>
      <c r="D162" s="22">
        <v>33</v>
      </c>
      <c r="E162" s="26">
        <f t="shared" si="2"/>
        <v>46.153846153846153</v>
      </c>
    </row>
    <row r="163" spans="1:5" ht="15.75" x14ac:dyDescent="0.25">
      <c r="A163" s="18" t="s">
        <v>250</v>
      </c>
      <c r="B163" s="19" t="s">
        <v>251</v>
      </c>
      <c r="C163" s="20">
        <v>31880.1</v>
      </c>
      <c r="D163" s="22">
        <v>30582.046559999999</v>
      </c>
      <c r="E163" s="26">
        <f t="shared" si="2"/>
        <v>95.92832695004094</v>
      </c>
    </row>
    <row r="164" spans="1:5" ht="15.75" x14ac:dyDescent="0.25">
      <c r="A164" s="18" t="s">
        <v>250</v>
      </c>
      <c r="B164" s="19" t="s">
        <v>252</v>
      </c>
      <c r="C164" s="20">
        <v>13085.2</v>
      </c>
      <c r="D164" s="22">
        <v>11787.146559999999</v>
      </c>
      <c r="E164" s="26">
        <f t="shared" si="2"/>
        <v>90.079987772445193</v>
      </c>
    </row>
    <row r="165" spans="1:5" ht="31.5" x14ac:dyDescent="0.25">
      <c r="A165" s="18" t="s">
        <v>253</v>
      </c>
      <c r="B165" s="19" t="s">
        <v>254</v>
      </c>
      <c r="C165" s="20">
        <v>14.1</v>
      </c>
      <c r="D165" s="22">
        <v>14.1</v>
      </c>
      <c r="E165" s="26">
        <f t="shared" si="2"/>
        <v>100</v>
      </c>
    </row>
    <row r="166" spans="1:5" ht="31.5" x14ac:dyDescent="0.25">
      <c r="A166" s="18" t="s">
        <v>255</v>
      </c>
      <c r="B166" s="19" t="s">
        <v>256</v>
      </c>
      <c r="C166" s="20">
        <v>18780.8</v>
      </c>
      <c r="D166" s="22">
        <v>18780.8</v>
      </c>
      <c r="E166" s="26">
        <f t="shared" si="2"/>
        <v>100</v>
      </c>
    </row>
    <row r="167" spans="1:5" ht="47.25" x14ac:dyDescent="0.25">
      <c r="A167" s="18" t="s">
        <v>257</v>
      </c>
      <c r="B167" s="19" t="s">
        <v>258</v>
      </c>
      <c r="C167" s="20">
        <v>31966.19022</v>
      </c>
      <c r="D167" s="22">
        <v>31932.283370000001</v>
      </c>
      <c r="E167" s="26">
        <f t="shared" si="2"/>
        <v>99.893929023863521</v>
      </c>
    </row>
    <row r="168" spans="1:5" ht="31.5" x14ac:dyDescent="0.25">
      <c r="A168" s="18" t="s">
        <v>259</v>
      </c>
      <c r="B168" s="19" t="s">
        <v>260</v>
      </c>
      <c r="C168" s="20">
        <v>30272.6</v>
      </c>
      <c r="D168" s="22">
        <v>30262.047200000001</v>
      </c>
      <c r="E168" s="26">
        <f t="shared" si="2"/>
        <v>99.965140754345512</v>
      </c>
    </row>
    <row r="169" spans="1:5" ht="15.75" x14ac:dyDescent="0.25">
      <c r="A169" s="18" t="s">
        <v>261</v>
      </c>
      <c r="B169" s="19" t="s">
        <v>262</v>
      </c>
      <c r="C169" s="20">
        <v>1281.8</v>
      </c>
      <c r="D169" s="22">
        <v>1258.44595</v>
      </c>
      <c r="E169" s="26">
        <f t="shared" si="2"/>
        <v>98.178026993290686</v>
      </c>
    </row>
    <row r="170" spans="1:5" ht="31.5" x14ac:dyDescent="0.25">
      <c r="A170" s="18" t="s">
        <v>263</v>
      </c>
      <c r="B170" s="19" t="s">
        <v>264</v>
      </c>
      <c r="C170" s="20">
        <v>411.79021999999998</v>
      </c>
      <c r="D170" s="22">
        <v>411.79021999999998</v>
      </c>
      <c r="E170" s="26">
        <f t="shared" si="2"/>
        <v>100</v>
      </c>
    </row>
    <row r="171" spans="1:5" ht="47.25" x14ac:dyDescent="0.25">
      <c r="A171" s="18" t="s">
        <v>568</v>
      </c>
      <c r="B171" s="19" t="s">
        <v>265</v>
      </c>
      <c r="C171" s="20">
        <v>128.4</v>
      </c>
      <c r="D171" s="22">
        <v>73.851299999999995</v>
      </c>
      <c r="E171" s="26">
        <f t="shared" si="2"/>
        <v>57.516588785046721</v>
      </c>
    </row>
    <row r="172" spans="1:5" ht="15.75" x14ac:dyDescent="0.25">
      <c r="A172" s="18" t="s">
        <v>266</v>
      </c>
      <c r="B172" s="19" t="s">
        <v>267</v>
      </c>
      <c r="C172" s="20">
        <v>92.4</v>
      </c>
      <c r="D172" s="22">
        <v>46.461300000000001</v>
      </c>
      <c r="E172" s="26">
        <f t="shared" si="2"/>
        <v>50.282792207792205</v>
      </c>
    </row>
    <row r="173" spans="1:5" ht="15.75" x14ac:dyDescent="0.25">
      <c r="A173" s="18" t="s">
        <v>266</v>
      </c>
      <c r="B173" s="19" t="s">
        <v>268</v>
      </c>
      <c r="C173" s="20">
        <v>92.4</v>
      </c>
      <c r="D173" s="22">
        <v>46.461300000000001</v>
      </c>
      <c r="E173" s="26">
        <f t="shared" si="2"/>
        <v>50.282792207792205</v>
      </c>
    </row>
    <row r="174" spans="1:5" ht="31.5" x14ac:dyDescent="0.25">
      <c r="A174" s="18" t="s">
        <v>269</v>
      </c>
      <c r="B174" s="19" t="s">
        <v>270</v>
      </c>
      <c r="C174" s="20">
        <v>36</v>
      </c>
      <c r="D174" s="22">
        <v>27.39</v>
      </c>
      <c r="E174" s="26">
        <f t="shared" si="2"/>
        <v>76.083333333333343</v>
      </c>
    </row>
    <row r="175" spans="1:5" ht="31.5" x14ac:dyDescent="0.25">
      <c r="A175" s="18" t="s">
        <v>269</v>
      </c>
      <c r="B175" s="19" t="s">
        <v>271</v>
      </c>
      <c r="C175" s="20">
        <v>36</v>
      </c>
      <c r="D175" s="22">
        <v>27.39</v>
      </c>
      <c r="E175" s="26">
        <f t="shared" si="2"/>
        <v>76.083333333333343</v>
      </c>
    </row>
    <row r="176" spans="1:5" ht="47.25" x14ac:dyDescent="0.25">
      <c r="A176" s="18" t="s">
        <v>272</v>
      </c>
      <c r="B176" s="19" t="s">
        <v>273</v>
      </c>
      <c r="C176" s="20">
        <v>83452</v>
      </c>
      <c r="D176" s="22">
        <v>82315.526899999997</v>
      </c>
      <c r="E176" s="26">
        <f t="shared" si="2"/>
        <v>98.638171523750174</v>
      </c>
    </row>
    <row r="177" spans="1:5" ht="47.25" x14ac:dyDescent="0.25">
      <c r="A177" s="18" t="s">
        <v>272</v>
      </c>
      <c r="B177" s="19" t="s">
        <v>273</v>
      </c>
      <c r="C177" s="20">
        <v>78999.7</v>
      </c>
      <c r="D177" s="22">
        <v>77923.440229999993</v>
      </c>
      <c r="E177" s="26">
        <f t="shared" si="2"/>
        <v>98.637640687243106</v>
      </c>
    </row>
    <row r="178" spans="1:5" ht="47.25" x14ac:dyDescent="0.25">
      <c r="A178" s="18" t="s">
        <v>274</v>
      </c>
      <c r="B178" s="19" t="s">
        <v>275</v>
      </c>
      <c r="C178" s="20">
        <v>905.3</v>
      </c>
      <c r="D178" s="22">
        <v>836.42499999999995</v>
      </c>
      <c r="E178" s="26">
        <f t="shared" si="2"/>
        <v>92.392024743179064</v>
      </c>
    </row>
    <row r="179" spans="1:5" ht="31.5" x14ac:dyDescent="0.25">
      <c r="A179" s="18" t="s">
        <v>276</v>
      </c>
      <c r="B179" s="19" t="s">
        <v>277</v>
      </c>
      <c r="C179" s="20">
        <v>730.3</v>
      </c>
      <c r="D179" s="22">
        <v>661.42499999999995</v>
      </c>
      <c r="E179" s="26">
        <f t="shared" si="2"/>
        <v>90.568944269478294</v>
      </c>
    </row>
    <row r="180" spans="1:5" ht="47.25" x14ac:dyDescent="0.25">
      <c r="A180" s="18" t="s">
        <v>278</v>
      </c>
      <c r="B180" s="19" t="s">
        <v>279</v>
      </c>
      <c r="C180" s="20">
        <v>175</v>
      </c>
      <c r="D180" s="22">
        <v>175</v>
      </c>
      <c r="E180" s="26">
        <f t="shared" si="2"/>
        <v>100</v>
      </c>
    </row>
    <row r="181" spans="1:5" ht="63" x14ac:dyDescent="0.25">
      <c r="A181" s="18" t="s">
        <v>280</v>
      </c>
      <c r="B181" s="19" t="s">
        <v>281</v>
      </c>
      <c r="C181" s="20">
        <v>78094.399999999994</v>
      </c>
      <c r="D181" s="22">
        <v>77087.015230000005</v>
      </c>
      <c r="E181" s="26">
        <f t="shared" si="2"/>
        <v>98.710042243746045</v>
      </c>
    </row>
    <row r="182" spans="1:5" ht="47.25" x14ac:dyDescent="0.25">
      <c r="A182" s="18" t="s">
        <v>282</v>
      </c>
      <c r="B182" s="19" t="s">
        <v>283</v>
      </c>
      <c r="C182" s="20">
        <v>2413.5</v>
      </c>
      <c r="D182" s="22">
        <v>2413.4904099999999</v>
      </c>
      <c r="E182" s="26">
        <f t="shared" si="2"/>
        <v>99.999602651750564</v>
      </c>
    </row>
    <row r="183" spans="1:5" ht="63" x14ac:dyDescent="0.25">
      <c r="A183" s="18" t="s">
        <v>284</v>
      </c>
      <c r="B183" s="19" t="s">
        <v>285</v>
      </c>
      <c r="C183" s="20">
        <v>34278.699999999997</v>
      </c>
      <c r="D183" s="22">
        <v>33271.42482</v>
      </c>
      <c r="E183" s="26">
        <f t="shared" si="2"/>
        <v>97.061512892845997</v>
      </c>
    </row>
    <row r="184" spans="1:5" ht="31.5" x14ac:dyDescent="0.25">
      <c r="A184" s="18" t="s">
        <v>286</v>
      </c>
      <c r="B184" s="19" t="s">
        <v>287</v>
      </c>
      <c r="C184" s="20">
        <v>37261.9</v>
      </c>
      <c r="D184" s="22">
        <v>37261.89</v>
      </c>
      <c r="E184" s="26">
        <f t="shared" si="2"/>
        <v>99.999973162935859</v>
      </c>
    </row>
    <row r="185" spans="1:5" ht="31.5" x14ac:dyDescent="0.25">
      <c r="A185" s="18" t="s">
        <v>286</v>
      </c>
      <c r="B185" s="19" t="s">
        <v>288</v>
      </c>
      <c r="C185" s="20">
        <v>4140.3</v>
      </c>
      <c r="D185" s="22">
        <v>4140.21</v>
      </c>
      <c r="E185" s="26">
        <f t="shared" si="2"/>
        <v>99.997826244475036</v>
      </c>
    </row>
    <row r="186" spans="1:5" ht="47.25" x14ac:dyDescent="0.25">
      <c r="A186" s="18" t="s">
        <v>289</v>
      </c>
      <c r="B186" s="19" t="s">
        <v>290</v>
      </c>
      <c r="C186" s="20">
        <v>2015.3</v>
      </c>
      <c r="D186" s="22">
        <v>2015.3</v>
      </c>
      <c r="E186" s="26">
        <f t="shared" si="2"/>
        <v>100</v>
      </c>
    </row>
    <row r="187" spans="1:5" ht="15.75" x14ac:dyDescent="0.25">
      <c r="A187" s="18" t="s">
        <v>291</v>
      </c>
      <c r="B187" s="19" t="s">
        <v>292</v>
      </c>
      <c r="C187" s="20">
        <v>70</v>
      </c>
      <c r="D187" s="22">
        <v>70</v>
      </c>
      <c r="E187" s="26">
        <f t="shared" si="2"/>
        <v>100</v>
      </c>
    </row>
    <row r="188" spans="1:5" ht="31.5" x14ac:dyDescent="0.25">
      <c r="A188" s="18" t="s">
        <v>293</v>
      </c>
      <c r="B188" s="19" t="s">
        <v>294</v>
      </c>
      <c r="C188" s="20">
        <v>70</v>
      </c>
      <c r="D188" s="22">
        <v>70</v>
      </c>
      <c r="E188" s="26">
        <f t="shared" si="2"/>
        <v>100</v>
      </c>
    </row>
    <row r="189" spans="1:5" ht="15.75" x14ac:dyDescent="0.25">
      <c r="A189" s="18" t="s">
        <v>295</v>
      </c>
      <c r="B189" s="19" t="s">
        <v>296</v>
      </c>
      <c r="C189" s="20">
        <v>1945.3</v>
      </c>
      <c r="D189" s="22">
        <v>1945.3</v>
      </c>
      <c r="E189" s="26">
        <f t="shared" si="2"/>
        <v>100</v>
      </c>
    </row>
    <row r="190" spans="1:5" ht="31.5" x14ac:dyDescent="0.25">
      <c r="A190" s="18" t="s">
        <v>297</v>
      </c>
      <c r="B190" s="19" t="s">
        <v>298</v>
      </c>
      <c r="C190" s="20">
        <v>377.5</v>
      </c>
      <c r="D190" s="22">
        <v>377.5</v>
      </c>
      <c r="E190" s="26">
        <f t="shared" si="2"/>
        <v>100</v>
      </c>
    </row>
    <row r="191" spans="1:5" ht="78.75" x14ac:dyDescent="0.25">
      <c r="A191" s="18" t="s">
        <v>299</v>
      </c>
      <c r="B191" s="19" t="s">
        <v>300</v>
      </c>
      <c r="C191" s="20">
        <v>180</v>
      </c>
      <c r="D191" s="22">
        <v>180</v>
      </c>
      <c r="E191" s="26">
        <f t="shared" si="2"/>
        <v>100</v>
      </c>
    </row>
    <row r="192" spans="1:5" ht="31.5" x14ac:dyDescent="0.25">
      <c r="A192" s="18" t="s">
        <v>297</v>
      </c>
      <c r="B192" s="19" t="s">
        <v>301</v>
      </c>
      <c r="C192" s="20">
        <v>1231</v>
      </c>
      <c r="D192" s="22">
        <v>1231</v>
      </c>
      <c r="E192" s="26">
        <f t="shared" si="2"/>
        <v>100</v>
      </c>
    </row>
    <row r="193" spans="1:5" ht="78.75" x14ac:dyDescent="0.25">
      <c r="A193" s="18" t="s">
        <v>299</v>
      </c>
      <c r="B193" s="19" t="s">
        <v>302</v>
      </c>
      <c r="C193" s="20">
        <v>20</v>
      </c>
      <c r="D193" s="22">
        <v>20</v>
      </c>
      <c r="E193" s="26">
        <f t="shared" si="2"/>
        <v>100</v>
      </c>
    </row>
    <row r="194" spans="1:5" ht="31.5" x14ac:dyDescent="0.25">
      <c r="A194" s="18" t="s">
        <v>297</v>
      </c>
      <c r="B194" s="19" t="s">
        <v>303</v>
      </c>
      <c r="C194" s="20">
        <v>136.80000000000001</v>
      </c>
      <c r="D194" s="22">
        <v>136.80000000000001</v>
      </c>
      <c r="E194" s="26">
        <f t="shared" si="2"/>
        <v>100</v>
      </c>
    </row>
    <row r="195" spans="1:5" ht="47.25" x14ac:dyDescent="0.25">
      <c r="A195" s="18" t="s">
        <v>304</v>
      </c>
      <c r="B195" s="19" t="s">
        <v>305</v>
      </c>
      <c r="C195" s="20">
        <v>2437</v>
      </c>
      <c r="D195" s="22">
        <v>2376.78667</v>
      </c>
      <c r="E195" s="26">
        <f t="shared" si="2"/>
        <v>97.529202708247837</v>
      </c>
    </row>
    <row r="196" spans="1:5" ht="15.75" x14ac:dyDescent="0.25">
      <c r="A196" s="18" t="s">
        <v>306</v>
      </c>
      <c r="B196" s="19" t="s">
        <v>307</v>
      </c>
      <c r="C196" s="20">
        <v>160</v>
      </c>
      <c r="D196" s="22">
        <v>100</v>
      </c>
      <c r="E196" s="26">
        <f t="shared" si="2"/>
        <v>62.5</v>
      </c>
    </row>
    <row r="197" spans="1:5" ht="15.75" x14ac:dyDescent="0.25">
      <c r="A197" s="18" t="s">
        <v>306</v>
      </c>
      <c r="B197" s="19" t="s">
        <v>308</v>
      </c>
      <c r="C197" s="20">
        <v>160</v>
      </c>
      <c r="D197" s="22">
        <v>100</v>
      </c>
      <c r="E197" s="26">
        <f t="shared" si="2"/>
        <v>62.5</v>
      </c>
    </row>
    <row r="198" spans="1:5" ht="31.5" x14ac:dyDescent="0.25">
      <c r="A198" s="18" t="s">
        <v>309</v>
      </c>
      <c r="B198" s="19" t="s">
        <v>310</v>
      </c>
      <c r="C198" s="20">
        <v>286.5</v>
      </c>
      <c r="D198" s="22">
        <v>286.42167000000001</v>
      </c>
      <c r="E198" s="26">
        <f t="shared" si="2"/>
        <v>99.972659685863874</v>
      </c>
    </row>
    <row r="199" spans="1:5" ht="15.75" x14ac:dyDescent="0.25">
      <c r="A199" s="18" t="s">
        <v>311</v>
      </c>
      <c r="B199" s="19" t="s">
        <v>312</v>
      </c>
      <c r="C199" s="20">
        <v>257.8</v>
      </c>
      <c r="D199" s="22">
        <v>257.77949999999998</v>
      </c>
      <c r="E199" s="26">
        <f t="shared" si="2"/>
        <v>99.992048099301769</v>
      </c>
    </row>
    <row r="200" spans="1:5" ht="15.75" x14ac:dyDescent="0.25">
      <c r="A200" s="18" t="s">
        <v>311</v>
      </c>
      <c r="B200" s="19" t="s">
        <v>313</v>
      </c>
      <c r="C200" s="20">
        <v>28.7</v>
      </c>
      <c r="D200" s="22">
        <v>28.64217</v>
      </c>
      <c r="E200" s="26">
        <f t="shared" si="2"/>
        <v>99.798501742160283</v>
      </c>
    </row>
    <row r="201" spans="1:5" ht="47.25" x14ac:dyDescent="0.25">
      <c r="A201" s="18" t="s">
        <v>314</v>
      </c>
      <c r="B201" s="19" t="s">
        <v>315</v>
      </c>
      <c r="C201" s="20">
        <v>1990.5</v>
      </c>
      <c r="D201" s="22">
        <v>1990.365</v>
      </c>
      <c r="E201" s="26">
        <f t="shared" si="2"/>
        <v>99.993217784476258</v>
      </c>
    </row>
    <row r="202" spans="1:5" ht="15.75" x14ac:dyDescent="0.25">
      <c r="A202" s="18" t="s">
        <v>311</v>
      </c>
      <c r="B202" s="19" t="s">
        <v>316</v>
      </c>
      <c r="C202" s="20">
        <v>1791.4</v>
      </c>
      <c r="D202" s="22">
        <v>1791.3285000000001</v>
      </c>
      <c r="E202" s="26">
        <f t="shared" si="2"/>
        <v>99.996008708272853</v>
      </c>
    </row>
    <row r="203" spans="1:5" ht="15.75" x14ac:dyDescent="0.25">
      <c r="A203" s="18" t="s">
        <v>311</v>
      </c>
      <c r="B203" s="19" t="s">
        <v>317</v>
      </c>
      <c r="C203" s="20">
        <v>199.1</v>
      </c>
      <c r="D203" s="22">
        <v>199.03649999999999</v>
      </c>
      <c r="E203" s="26">
        <f t="shared" si="2"/>
        <v>99.968106479156205</v>
      </c>
    </row>
    <row r="204" spans="1:5" ht="47.25" x14ac:dyDescent="0.25">
      <c r="A204" s="18" t="s">
        <v>318</v>
      </c>
      <c r="B204" s="19" t="s">
        <v>319</v>
      </c>
      <c r="C204" s="20">
        <v>278536.495</v>
      </c>
      <c r="D204" s="22">
        <v>263564.23193000001</v>
      </c>
      <c r="E204" s="26">
        <f t="shared" si="2"/>
        <v>94.624667381558027</v>
      </c>
    </row>
    <row r="205" spans="1:5" ht="15.75" x14ac:dyDescent="0.25">
      <c r="A205" s="18" t="s">
        <v>320</v>
      </c>
      <c r="B205" s="19" t="s">
        <v>321</v>
      </c>
      <c r="C205" s="20">
        <v>122454.8</v>
      </c>
      <c r="D205" s="22">
        <v>114250.00758</v>
      </c>
      <c r="E205" s="26">
        <f t="shared" si="2"/>
        <v>93.299738009453293</v>
      </c>
    </row>
    <row r="206" spans="1:5" ht="47.25" x14ac:dyDescent="0.25">
      <c r="A206" s="18" t="s">
        <v>322</v>
      </c>
      <c r="B206" s="19" t="s">
        <v>323</v>
      </c>
      <c r="C206" s="20">
        <v>46536</v>
      </c>
      <c r="D206" s="22">
        <v>46536</v>
      </c>
      <c r="E206" s="26">
        <f t="shared" si="2"/>
        <v>100</v>
      </c>
    </row>
    <row r="207" spans="1:5" ht="15.75" x14ac:dyDescent="0.25">
      <c r="A207" s="18" t="s">
        <v>324</v>
      </c>
      <c r="B207" s="19" t="s">
        <v>325</v>
      </c>
      <c r="C207" s="20">
        <v>65070.1</v>
      </c>
      <c r="D207" s="22">
        <v>56865.402719999998</v>
      </c>
      <c r="E207" s="26">
        <f t="shared" si="2"/>
        <v>87.390987135412416</v>
      </c>
    </row>
    <row r="208" spans="1:5" ht="31.5" x14ac:dyDescent="0.25">
      <c r="A208" s="18" t="s">
        <v>326</v>
      </c>
      <c r="B208" s="19" t="s">
        <v>327</v>
      </c>
      <c r="C208" s="20">
        <v>5678</v>
      </c>
      <c r="D208" s="22">
        <v>5677.9048599999996</v>
      </c>
      <c r="E208" s="26">
        <f t="shared" si="2"/>
        <v>99.998324410003519</v>
      </c>
    </row>
    <row r="209" spans="1:5" ht="63" x14ac:dyDescent="0.25">
      <c r="A209" s="18" t="s">
        <v>328</v>
      </c>
      <c r="B209" s="19" t="s">
        <v>329</v>
      </c>
      <c r="C209" s="20">
        <v>5170.7</v>
      </c>
      <c r="D209" s="22">
        <v>5170.7</v>
      </c>
      <c r="E209" s="26">
        <f t="shared" si="2"/>
        <v>100</v>
      </c>
    </row>
    <row r="210" spans="1:5" ht="15.75" x14ac:dyDescent="0.25">
      <c r="A210" s="18" t="s">
        <v>330</v>
      </c>
      <c r="B210" s="19" t="s">
        <v>331</v>
      </c>
      <c r="C210" s="20">
        <v>156081.69500000001</v>
      </c>
      <c r="D210" s="22">
        <v>149314.22435</v>
      </c>
      <c r="E210" s="26">
        <f t="shared" ref="E210:E273" si="3">D210/C210%</f>
        <v>95.664148412791135</v>
      </c>
    </row>
    <row r="211" spans="1:5" ht="15.75" x14ac:dyDescent="0.25">
      <c r="A211" s="18" t="s">
        <v>332</v>
      </c>
      <c r="B211" s="19" t="s">
        <v>333</v>
      </c>
      <c r="C211" s="20">
        <v>61005.595000000001</v>
      </c>
      <c r="D211" s="22">
        <v>56199.2592</v>
      </c>
      <c r="E211" s="26">
        <f t="shared" si="3"/>
        <v>92.121483611462182</v>
      </c>
    </row>
    <row r="212" spans="1:5" ht="15.75" x14ac:dyDescent="0.25">
      <c r="A212" s="18" t="s">
        <v>334</v>
      </c>
      <c r="B212" s="19" t="s">
        <v>335</v>
      </c>
      <c r="C212" s="20">
        <v>1614.5</v>
      </c>
      <c r="D212" s="22">
        <v>1614.5</v>
      </c>
      <c r="E212" s="26">
        <f t="shared" si="3"/>
        <v>100</v>
      </c>
    </row>
    <row r="213" spans="1:5" ht="15.75" x14ac:dyDescent="0.25">
      <c r="A213" s="18" t="s">
        <v>336</v>
      </c>
      <c r="B213" s="19" t="s">
        <v>337</v>
      </c>
      <c r="C213" s="20">
        <v>57.8</v>
      </c>
      <c r="D213" s="22">
        <v>52.5</v>
      </c>
      <c r="E213" s="26">
        <f t="shared" si="3"/>
        <v>90.830449826989621</v>
      </c>
    </row>
    <row r="214" spans="1:5" ht="31.5" x14ac:dyDescent="0.25">
      <c r="A214" s="18" t="s">
        <v>338</v>
      </c>
      <c r="B214" s="19" t="s">
        <v>339</v>
      </c>
      <c r="C214" s="20">
        <v>12.6</v>
      </c>
      <c r="D214" s="22">
        <v>12.6</v>
      </c>
      <c r="E214" s="26">
        <f t="shared" si="3"/>
        <v>100</v>
      </c>
    </row>
    <row r="215" spans="1:5" ht="15.75" x14ac:dyDescent="0.25">
      <c r="A215" s="18" t="s">
        <v>340</v>
      </c>
      <c r="B215" s="19" t="s">
        <v>341</v>
      </c>
      <c r="C215" s="20">
        <v>190.1</v>
      </c>
      <c r="D215" s="22">
        <v>190.05</v>
      </c>
      <c r="E215" s="26">
        <f t="shared" si="3"/>
        <v>99.97369805365598</v>
      </c>
    </row>
    <row r="216" spans="1:5" ht="31.5" x14ac:dyDescent="0.25">
      <c r="A216" s="18" t="s">
        <v>342</v>
      </c>
      <c r="B216" s="19" t="s">
        <v>343</v>
      </c>
      <c r="C216" s="20">
        <v>1223.7</v>
      </c>
      <c r="D216" s="22">
        <v>1223.5005200000001</v>
      </c>
      <c r="E216" s="26">
        <f t="shared" si="3"/>
        <v>99.983698618942555</v>
      </c>
    </row>
    <row r="217" spans="1:5" ht="31.5" x14ac:dyDescent="0.25">
      <c r="A217" s="18" t="s">
        <v>344</v>
      </c>
      <c r="B217" s="19" t="s">
        <v>345</v>
      </c>
      <c r="C217" s="20">
        <v>780</v>
      </c>
      <c r="D217" s="22">
        <v>779.44500000000005</v>
      </c>
      <c r="E217" s="26">
        <f t="shared" si="3"/>
        <v>99.928846153846166</v>
      </c>
    </row>
    <row r="218" spans="1:5" ht="47.25" x14ac:dyDescent="0.25">
      <c r="A218" s="18" t="s">
        <v>346</v>
      </c>
      <c r="B218" s="19" t="s">
        <v>347</v>
      </c>
      <c r="C218" s="20">
        <v>568.70000000000005</v>
      </c>
      <c r="D218" s="22">
        <v>561.16200000000003</v>
      </c>
      <c r="E218" s="26">
        <f t="shared" si="3"/>
        <v>98.674520836996663</v>
      </c>
    </row>
    <row r="219" spans="1:5" ht="47.25" x14ac:dyDescent="0.25">
      <c r="A219" s="18" t="s">
        <v>348</v>
      </c>
      <c r="B219" s="19" t="s">
        <v>349</v>
      </c>
      <c r="C219" s="20">
        <v>4239.8999999999996</v>
      </c>
      <c r="D219" s="22">
        <v>4239.8399099999997</v>
      </c>
      <c r="E219" s="26">
        <f t="shared" si="3"/>
        <v>99.998582749593155</v>
      </c>
    </row>
    <row r="220" spans="1:5" ht="47.25" x14ac:dyDescent="0.25">
      <c r="A220" s="18" t="s">
        <v>350</v>
      </c>
      <c r="B220" s="19" t="s">
        <v>351</v>
      </c>
      <c r="C220" s="20">
        <v>4977.6000000000004</v>
      </c>
      <c r="D220" s="22">
        <v>4977.5884299999998</v>
      </c>
      <c r="E220" s="26">
        <f t="shared" si="3"/>
        <v>99.999767558662796</v>
      </c>
    </row>
    <row r="221" spans="1:5" ht="31.5" x14ac:dyDescent="0.25">
      <c r="A221" s="18" t="s">
        <v>342</v>
      </c>
      <c r="B221" s="19" t="s">
        <v>352</v>
      </c>
      <c r="C221" s="20">
        <v>3125.9</v>
      </c>
      <c r="D221" s="22">
        <v>3116.01046</v>
      </c>
      <c r="E221" s="26">
        <f t="shared" si="3"/>
        <v>99.683625835759301</v>
      </c>
    </row>
    <row r="222" spans="1:5" ht="47.25" x14ac:dyDescent="0.25">
      <c r="A222" s="18" t="s">
        <v>353</v>
      </c>
      <c r="B222" s="19" t="s">
        <v>354</v>
      </c>
      <c r="C222" s="20">
        <v>3713.7</v>
      </c>
      <c r="D222" s="22">
        <v>3703.7</v>
      </c>
      <c r="E222" s="26">
        <f t="shared" si="3"/>
        <v>99.730726768451945</v>
      </c>
    </row>
    <row r="223" spans="1:5" ht="31.5" x14ac:dyDescent="0.25">
      <c r="A223" s="18" t="s">
        <v>355</v>
      </c>
      <c r="B223" s="19" t="s">
        <v>356</v>
      </c>
      <c r="C223" s="20">
        <v>6997.1</v>
      </c>
      <c r="D223" s="22">
        <v>6632.1547399999999</v>
      </c>
      <c r="E223" s="26">
        <f t="shared" si="3"/>
        <v>94.784335510425748</v>
      </c>
    </row>
    <row r="224" spans="1:5" ht="47.25" x14ac:dyDescent="0.25">
      <c r="A224" s="18" t="s">
        <v>346</v>
      </c>
      <c r="B224" s="19" t="s">
        <v>357</v>
      </c>
      <c r="C224" s="20">
        <v>6997.1</v>
      </c>
      <c r="D224" s="22">
        <v>6064.6711299999997</v>
      </c>
      <c r="E224" s="26">
        <f t="shared" si="3"/>
        <v>86.674066827685749</v>
      </c>
    </row>
    <row r="225" spans="1:5" ht="47.25" x14ac:dyDescent="0.25">
      <c r="A225" s="18" t="s">
        <v>348</v>
      </c>
      <c r="B225" s="19" t="s">
        <v>358</v>
      </c>
      <c r="C225" s="20">
        <v>163.4</v>
      </c>
      <c r="D225" s="22">
        <v>153.77658</v>
      </c>
      <c r="E225" s="26">
        <f t="shared" si="3"/>
        <v>94.11051407588738</v>
      </c>
    </row>
    <row r="226" spans="1:5" ht="47.25" x14ac:dyDescent="0.25">
      <c r="A226" s="18" t="s">
        <v>350</v>
      </c>
      <c r="B226" s="19" t="s">
        <v>359</v>
      </c>
      <c r="C226" s="20">
        <v>6383.5</v>
      </c>
      <c r="D226" s="22">
        <v>6355.71857</v>
      </c>
      <c r="E226" s="26">
        <f t="shared" si="3"/>
        <v>99.564793138560347</v>
      </c>
    </row>
    <row r="227" spans="1:5" ht="47.25" x14ac:dyDescent="0.25">
      <c r="A227" s="18" t="s">
        <v>360</v>
      </c>
      <c r="B227" s="19" t="s">
        <v>361</v>
      </c>
      <c r="C227" s="20">
        <v>6952.4</v>
      </c>
      <c r="D227" s="22">
        <v>6942.56</v>
      </c>
      <c r="E227" s="26">
        <f t="shared" si="3"/>
        <v>99.858466141188657</v>
      </c>
    </row>
    <row r="228" spans="1:5" ht="47.25" x14ac:dyDescent="0.25">
      <c r="A228" s="18" t="s">
        <v>362</v>
      </c>
      <c r="B228" s="19" t="s">
        <v>363</v>
      </c>
      <c r="C228" s="20">
        <v>4380.3</v>
      </c>
      <c r="D228" s="22">
        <v>4285</v>
      </c>
      <c r="E228" s="26">
        <f t="shared" si="3"/>
        <v>97.824349930370062</v>
      </c>
    </row>
    <row r="229" spans="1:5" ht="47.25" x14ac:dyDescent="0.25">
      <c r="A229" s="18" t="s">
        <v>364</v>
      </c>
      <c r="B229" s="19" t="s">
        <v>365</v>
      </c>
      <c r="C229" s="20">
        <v>2616.8000000000002</v>
      </c>
      <c r="D229" s="22">
        <v>2449.1999999999998</v>
      </c>
      <c r="E229" s="26">
        <f t="shared" si="3"/>
        <v>93.59523081626412</v>
      </c>
    </row>
    <row r="230" spans="1:5" ht="47.25" x14ac:dyDescent="0.25">
      <c r="A230" s="18" t="s">
        <v>366</v>
      </c>
      <c r="B230" s="19" t="s">
        <v>367</v>
      </c>
      <c r="C230" s="20">
        <v>2905.7</v>
      </c>
      <c r="D230" s="22">
        <v>2862.0038100000002</v>
      </c>
      <c r="E230" s="26">
        <f t="shared" si="3"/>
        <v>98.496190590907531</v>
      </c>
    </row>
    <row r="231" spans="1:5" ht="47.25" x14ac:dyDescent="0.25">
      <c r="A231" s="18" t="s">
        <v>368</v>
      </c>
      <c r="B231" s="19" t="s">
        <v>369</v>
      </c>
      <c r="C231" s="20">
        <v>2616.8000000000002</v>
      </c>
      <c r="D231" s="22">
        <v>2449.1999999999998</v>
      </c>
      <c r="E231" s="26">
        <f t="shared" si="3"/>
        <v>93.59523081626412</v>
      </c>
    </row>
    <row r="232" spans="1:5" ht="47.25" x14ac:dyDescent="0.25">
      <c r="A232" s="18" t="s">
        <v>370</v>
      </c>
      <c r="B232" s="19" t="s">
        <v>371</v>
      </c>
      <c r="C232" s="20">
        <v>3604</v>
      </c>
      <c r="D232" s="22">
        <v>3594.14</v>
      </c>
      <c r="E232" s="26">
        <f t="shared" si="3"/>
        <v>99.726415094339615</v>
      </c>
    </row>
    <row r="233" spans="1:5" ht="31.5" x14ac:dyDescent="0.25">
      <c r="A233" s="18" t="s">
        <v>372</v>
      </c>
      <c r="B233" s="19" t="s">
        <v>373</v>
      </c>
      <c r="C233" s="20">
        <v>5790.1</v>
      </c>
      <c r="D233" s="22">
        <v>5780</v>
      </c>
      <c r="E233" s="26">
        <f t="shared" si="3"/>
        <v>99.825564325313891</v>
      </c>
    </row>
    <row r="234" spans="1:5" ht="31.5" x14ac:dyDescent="0.25">
      <c r="A234" s="18" t="s">
        <v>374</v>
      </c>
      <c r="B234" s="19" t="s">
        <v>375</v>
      </c>
      <c r="C234" s="20">
        <v>3129.4</v>
      </c>
      <c r="D234" s="22">
        <v>3119.4740000000002</v>
      </c>
      <c r="E234" s="26">
        <f t="shared" si="3"/>
        <v>99.682814597047354</v>
      </c>
    </row>
    <row r="235" spans="1:5" ht="47.25" x14ac:dyDescent="0.25">
      <c r="A235" s="18" t="s">
        <v>376</v>
      </c>
      <c r="B235" s="19" t="s">
        <v>377</v>
      </c>
      <c r="C235" s="20">
        <v>2067</v>
      </c>
      <c r="D235" s="22">
        <v>2057.11</v>
      </c>
      <c r="E235" s="26">
        <f t="shared" si="3"/>
        <v>99.52152878567972</v>
      </c>
    </row>
    <row r="236" spans="1:5" ht="47.25" x14ac:dyDescent="0.25">
      <c r="A236" s="18" t="s">
        <v>378</v>
      </c>
      <c r="B236" s="19" t="s">
        <v>379</v>
      </c>
      <c r="C236" s="20">
        <v>2759.9</v>
      </c>
      <c r="D236" s="22">
        <v>2750</v>
      </c>
      <c r="E236" s="26">
        <f t="shared" si="3"/>
        <v>99.641291351135905</v>
      </c>
    </row>
    <row r="237" spans="1:5" ht="31.5" x14ac:dyDescent="0.25">
      <c r="A237" s="18" t="s">
        <v>380</v>
      </c>
      <c r="B237" s="19" t="s">
        <v>381</v>
      </c>
      <c r="C237" s="20">
        <v>1968.6</v>
      </c>
      <c r="D237" s="22">
        <v>1958.7</v>
      </c>
      <c r="E237" s="26">
        <f t="shared" si="3"/>
        <v>99.497104541298384</v>
      </c>
    </row>
    <row r="238" spans="1:5" ht="47.25" x14ac:dyDescent="0.25">
      <c r="A238" s="18" t="s">
        <v>382</v>
      </c>
      <c r="B238" s="19" t="s">
        <v>383</v>
      </c>
      <c r="C238" s="20">
        <v>1713.4</v>
      </c>
      <c r="D238" s="22">
        <v>1703.58</v>
      </c>
      <c r="E238" s="26">
        <f t="shared" si="3"/>
        <v>99.426870549784056</v>
      </c>
    </row>
    <row r="239" spans="1:5" ht="47.25" x14ac:dyDescent="0.25">
      <c r="A239" s="18" t="s">
        <v>384</v>
      </c>
      <c r="B239" s="19" t="s">
        <v>385</v>
      </c>
      <c r="C239" s="20">
        <v>1713.4</v>
      </c>
      <c r="D239" s="22">
        <v>1703.58</v>
      </c>
      <c r="E239" s="26">
        <f t="shared" si="3"/>
        <v>99.426870549784056</v>
      </c>
    </row>
    <row r="240" spans="1:5" ht="47.25" x14ac:dyDescent="0.25">
      <c r="A240" s="18" t="s">
        <v>386</v>
      </c>
      <c r="B240" s="19" t="s">
        <v>387</v>
      </c>
      <c r="C240" s="20">
        <v>1744.1</v>
      </c>
      <c r="D240" s="22">
        <v>1734.29</v>
      </c>
      <c r="E240" s="26">
        <f t="shared" si="3"/>
        <v>99.43753225159108</v>
      </c>
    </row>
    <row r="241" spans="1:5" ht="47.25" x14ac:dyDescent="0.25">
      <c r="A241" s="18" t="s">
        <v>388</v>
      </c>
      <c r="B241" s="19" t="s">
        <v>389</v>
      </c>
      <c r="C241" s="20">
        <v>1959</v>
      </c>
      <c r="D241" s="22">
        <v>1949.15</v>
      </c>
      <c r="E241" s="26">
        <f t="shared" si="3"/>
        <v>99.497192445125066</v>
      </c>
    </row>
    <row r="242" spans="1:5" ht="47.25" x14ac:dyDescent="0.25">
      <c r="A242" s="18" t="s">
        <v>574</v>
      </c>
      <c r="B242" s="19" t="s">
        <v>390</v>
      </c>
      <c r="C242" s="20">
        <v>8109.6</v>
      </c>
      <c r="D242" s="22">
        <v>8099.76</v>
      </c>
      <c r="E242" s="26">
        <f t="shared" si="3"/>
        <v>99.878662326131987</v>
      </c>
    </row>
    <row r="243" spans="1:5" ht="47.25" x14ac:dyDescent="0.25">
      <c r="A243" s="18" t="s">
        <v>575</v>
      </c>
      <c r="B243" s="19" t="s">
        <v>391</v>
      </c>
      <c r="C243" s="20">
        <v>494971.4</v>
      </c>
      <c r="D243" s="22">
        <v>485422.68261999998</v>
      </c>
      <c r="E243" s="26">
        <f t="shared" si="3"/>
        <v>98.070854724131536</v>
      </c>
    </row>
    <row r="244" spans="1:5" ht="15.75" x14ac:dyDescent="0.25">
      <c r="A244" s="18" t="s">
        <v>392</v>
      </c>
      <c r="B244" s="19" t="s">
        <v>393</v>
      </c>
      <c r="C244" s="20">
        <v>23211</v>
      </c>
      <c r="D244" s="22">
        <v>21911.275000000001</v>
      </c>
      <c r="E244" s="26">
        <f t="shared" si="3"/>
        <v>94.400392055490926</v>
      </c>
    </row>
    <row r="245" spans="1:5" ht="31.5" x14ac:dyDescent="0.25">
      <c r="A245" s="18" t="s">
        <v>394</v>
      </c>
      <c r="B245" s="19" t="s">
        <v>395</v>
      </c>
      <c r="C245" s="20">
        <v>11379.3</v>
      </c>
      <c r="D245" s="22">
        <v>11379.3</v>
      </c>
      <c r="E245" s="26">
        <f t="shared" si="3"/>
        <v>100</v>
      </c>
    </row>
    <row r="246" spans="1:5" ht="31.5" x14ac:dyDescent="0.25">
      <c r="A246" s="18" t="s">
        <v>396</v>
      </c>
      <c r="B246" s="19" t="s">
        <v>397</v>
      </c>
      <c r="C246" s="20">
        <v>11831.7</v>
      </c>
      <c r="D246" s="22">
        <v>10531.975</v>
      </c>
      <c r="E246" s="26">
        <f t="shared" si="3"/>
        <v>89.014892196387663</v>
      </c>
    </row>
    <row r="247" spans="1:5" ht="31.5" x14ac:dyDescent="0.25">
      <c r="A247" s="18" t="s">
        <v>398</v>
      </c>
      <c r="B247" s="19" t="s">
        <v>399</v>
      </c>
      <c r="C247" s="20">
        <v>244.7</v>
      </c>
      <c r="D247" s="22">
        <v>0</v>
      </c>
      <c r="E247" s="26">
        <f t="shared" si="3"/>
        <v>0</v>
      </c>
    </row>
    <row r="248" spans="1:5" ht="78.75" x14ac:dyDescent="0.25">
      <c r="A248" s="18" t="s">
        <v>570</v>
      </c>
      <c r="B248" s="19" t="s">
        <v>400</v>
      </c>
      <c r="C248" s="20">
        <v>244.7</v>
      </c>
      <c r="D248" s="22">
        <v>0</v>
      </c>
      <c r="E248" s="26">
        <f t="shared" si="3"/>
        <v>0</v>
      </c>
    </row>
    <row r="249" spans="1:5" ht="63" x14ac:dyDescent="0.25">
      <c r="A249" s="18" t="s">
        <v>569</v>
      </c>
      <c r="B249" s="19" t="s">
        <v>401</v>
      </c>
      <c r="C249" s="20">
        <v>10051.9</v>
      </c>
      <c r="D249" s="22">
        <v>10023.434590000001</v>
      </c>
      <c r="E249" s="26">
        <f t="shared" si="3"/>
        <v>99.71681562689642</v>
      </c>
    </row>
    <row r="250" spans="1:5" ht="63" x14ac:dyDescent="0.25">
      <c r="A250" s="18" t="s">
        <v>402</v>
      </c>
      <c r="B250" s="19" t="s">
        <v>403</v>
      </c>
      <c r="C250" s="20">
        <v>1000</v>
      </c>
      <c r="D250" s="22">
        <v>1000</v>
      </c>
      <c r="E250" s="26">
        <f t="shared" si="3"/>
        <v>100</v>
      </c>
    </row>
    <row r="251" spans="1:5" ht="78.75" x14ac:dyDescent="0.25">
      <c r="A251" s="18" t="s">
        <v>557</v>
      </c>
      <c r="B251" s="19" t="s">
        <v>404</v>
      </c>
      <c r="C251" s="20">
        <v>9051.9</v>
      </c>
      <c r="D251" s="22">
        <v>9023.4345900000008</v>
      </c>
      <c r="E251" s="26">
        <f t="shared" si="3"/>
        <v>99.685531103967136</v>
      </c>
    </row>
    <row r="252" spans="1:5" ht="15.75" x14ac:dyDescent="0.25">
      <c r="A252" s="18" t="s">
        <v>405</v>
      </c>
      <c r="B252" s="19" t="s">
        <v>406</v>
      </c>
      <c r="C252" s="20">
        <v>461463.8</v>
      </c>
      <c r="D252" s="22">
        <v>453487.97302999999</v>
      </c>
      <c r="E252" s="26">
        <f t="shared" si="3"/>
        <v>98.271624562966807</v>
      </c>
    </row>
    <row r="253" spans="1:5" ht="31.5" x14ac:dyDescent="0.25">
      <c r="A253" s="18" t="s">
        <v>407</v>
      </c>
      <c r="B253" s="19" t="s">
        <v>408</v>
      </c>
      <c r="C253" s="20">
        <v>257467.1</v>
      </c>
      <c r="D253" s="22">
        <v>256627.58545000001</v>
      </c>
      <c r="E253" s="26">
        <f t="shared" si="3"/>
        <v>99.673933271474297</v>
      </c>
    </row>
    <row r="254" spans="1:5" ht="47.25" x14ac:dyDescent="0.25">
      <c r="A254" s="18" t="s">
        <v>409</v>
      </c>
      <c r="B254" s="19" t="s">
        <v>410</v>
      </c>
      <c r="C254" s="20">
        <v>4.3</v>
      </c>
      <c r="D254" s="22">
        <v>4.3</v>
      </c>
      <c r="E254" s="26">
        <f t="shared" si="3"/>
        <v>100</v>
      </c>
    </row>
    <row r="255" spans="1:5" ht="31.5" x14ac:dyDescent="0.25">
      <c r="A255" s="18" t="s">
        <v>558</v>
      </c>
      <c r="B255" s="19" t="s">
        <v>411</v>
      </c>
      <c r="C255" s="20">
        <v>1812.9</v>
      </c>
      <c r="D255" s="22">
        <v>1812.9</v>
      </c>
      <c r="E255" s="26">
        <f t="shared" si="3"/>
        <v>100</v>
      </c>
    </row>
    <row r="256" spans="1:5" ht="78.75" x14ac:dyDescent="0.25">
      <c r="A256" s="18" t="s">
        <v>559</v>
      </c>
      <c r="B256" s="19" t="s">
        <v>412</v>
      </c>
      <c r="C256" s="20">
        <v>1819.7</v>
      </c>
      <c r="D256" s="22">
        <v>1819.7</v>
      </c>
      <c r="E256" s="26">
        <f t="shared" si="3"/>
        <v>100</v>
      </c>
    </row>
    <row r="257" spans="1:5" ht="63" x14ac:dyDescent="0.25">
      <c r="A257" s="18" t="s">
        <v>560</v>
      </c>
      <c r="B257" s="19" t="s">
        <v>413</v>
      </c>
      <c r="C257" s="20">
        <v>3029.7</v>
      </c>
      <c r="D257" s="22">
        <v>3015.2460299999998</v>
      </c>
      <c r="E257" s="26">
        <f t="shared" si="3"/>
        <v>99.522924051886335</v>
      </c>
    </row>
    <row r="258" spans="1:5" ht="47.25" x14ac:dyDescent="0.25">
      <c r="A258" s="18" t="s">
        <v>554</v>
      </c>
      <c r="B258" s="19" t="s">
        <v>414</v>
      </c>
      <c r="C258" s="20">
        <v>167.7</v>
      </c>
      <c r="D258" s="22">
        <v>167.62454</v>
      </c>
      <c r="E258" s="26">
        <f t="shared" si="3"/>
        <v>99.955002981514625</v>
      </c>
    </row>
    <row r="259" spans="1:5" ht="47.25" x14ac:dyDescent="0.25">
      <c r="A259" s="18" t="s">
        <v>561</v>
      </c>
      <c r="B259" s="19" t="s">
        <v>415</v>
      </c>
      <c r="C259" s="20">
        <v>2313.8000000000002</v>
      </c>
      <c r="D259" s="22">
        <v>2313.8000000000002</v>
      </c>
      <c r="E259" s="26">
        <f t="shared" si="3"/>
        <v>100</v>
      </c>
    </row>
    <row r="260" spans="1:5" ht="47.25" x14ac:dyDescent="0.25">
      <c r="A260" s="18" t="s">
        <v>562</v>
      </c>
      <c r="B260" s="19" t="s">
        <v>416</v>
      </c>
      <c r="C260" s="20">
        <v>8661.9</v>
      </c>
      <c r="D260" s="22">
        <v>8130.9592199999997</v>
      </c>
      <c r="E260" s="26">
        <f t="shared" si="3"/>
        <v>93.870388944688813</v>
      </c>
    </row>
    <row r="261" spans="1:5" ht="31.5" x14ac:dyDescent="0.25">
      <c r="A261" s="18" t="s">
        <v>417</v>
      </c>
      <c r="B261" s="19" t="s">
        <v>418</v>
      </c>
      <c r="C261" s="20">
        <v>175794.6</v>
      </c>
      <c r="D261" s="22">
        <v>169445.95483999999</v>
      </c>
      <c r="E261" s="26">
        <f t="shared" si="3"/>
        <v>96.388600582725516</v>
      </c>
    </row>
    <row r="262" spans="1:5" ht="15.75" x14ac:dyDescent="0.25">
      <c r="A262" s="18" t="s">
        <v>419</v>
      </c>
      <c r="B262" s="19" t="s">
        <v>420</v>
      </c>
      <c r="C262" s="20">
        <v>10392.1</v>
      </c>
      <c r="D262" s="22">
        <v>10149.90295</v>
      </c>
      <c r="E262" s="26">
        <f t="shared" si="3"/>
        <v>97.669411860932811</v>
      </c>
    </row>
    <row r="263" spans="1:5" ht="31.5" x14ac:dyDescent="0.25">
      <c r="A263" s="18" t="s">
        <v>571</v>
      </c>
      <c r="B263" s="19" t="s">
        <v>421</v>
      </c>
      <c r="C263" s="20">
        <v>5291</v>
      </c>
      <c r="D263" s="22">
        <v>5278.9923600000002</v>
      </c>
      <c r="E263" s="26">
        <f t="shared" si="3"/>
        <v>99.773055377055385</v>
      </c>
    </row>
    <row r="264" spans="1:5" ht="15.75" x14ac:dyDescent="0.25">
      <c r="A264" s="18" t="s">
        <v>422</v>
      </c>
      <c r="B264" s="19" t="s">
        <v>423</v>
      </c>
      <c r="C264" s="20">
        <v>37.299999999999997</v>
      </c>
      <c r="D264" s="22">
        <v>37.299999999999997</v>
      </c>
      <c r="E264" s="26">
        <f t="shared" si="3"/>
        <v>99.999999999999986</v>
      </c>
    </row>
    <row r="265" spans="1:5" ht="15.75" x14ac:dyDescent="0.25">
      <c r="A265" s="18" t="s">
        <v>422</v>
      </c>
      <c r="B265" s="19" t="s">
        <v>424</v>
      </c>
      <c r="C265" s="20">
        <v>37.299999999999997</v>
      </c>
      <c r="D265" s="22">
        <v>37.299999999999997</v>
      </c>
      <c r="E265" s="26">
        <f t="shared" si="3"/>
        <v>99.999999999999986</v>
      </c>
    </row>
    <row r="266" spans="1:5" ht="31.5" x14ac:dyDescent="0.25">
      <c r="A266" s="18" t="s">
        <v>425</v>
      </c>
      <c r="B266" s="19" t="s">
        <v>426</v>
      </c>
      <c r="C266" s="20">
        <v>4961.3999999999996</v>
      </c>
      <c r="D266" s="22">
        <v>4961.2422200000001</v>
      </c>
      <c r="E266" s="26">
        <f t="shared" si="3"/>
        <v>99.996819849236104</v>
      </c>
    </row>
    <row r="267" spans="1:5" ht="31.5" x14ac:dyDescent="0.25">
      <c r="A267" s="18" t="s">
        <v>425</v>
      </c>
      <c r="B267" s="19" t="s">
        <v>427</v>
      </c>
      <c r="C267" s="20">
        <v>2640.2</v>
      </c>
      <c r="D267" s="22">
        <v>2640.0422199999998</v>
      </c>
      <c r="E267" s="26">
        <f t="shared" si="3"/>
        <v>99.994023937580494</v>
      </c>
    </row>
    <row r="268" spans="1:5" ht="47.25" x14ac:dyDescent="0.25">
      <c r="A268" s="18" t="s">
        <v>428</v>
      </c>
      <c r="B268" s="19" t="s">
        <v>429</v>
      </c>
      <c r="C268" s="20">
        <v>2089</v>
      </c>
      <c r="D268" s="22">
        <v>2089</v>
      </c>
      <c r="E268" s="26">
        <f t="shared" si="3"/>
        <v>100</v>
      </c>
    </row>
    <row r="269" spans="1:5" ht="47.25" x14ac:dyDescent="0.25">
      <c r="A269" s="18" t="s">
        <v>430</v>
      </c>
      <c r="B269" s="19" t="s">
        <v>431</v>
      </c>
      <c r="C269" s="20">
        <v>232.2</v>
      </c>
      <c r="D269" s="22">
        <v>232.2</v>
      </c>
      <c r="E269" s="26">
        <f t="shared" si="3"/>
        <v>99.999999999999986</v>
      </c>
    </row>
    <row r="270" spans="1:5" ht="15.75" x14ac:dyDescent="0.25">
      <c r="A270" s="18" t="s">
        <v>432</v>
      </c>
      <c r="B270" s="19" t="s">
        <v>433</v>
      </c>
      <c r="C270" s="20">
        <v>222.4</v>
      </c>
      <c r="D270" s="22">
        <v>222.4</v>
      </c>
      <c r="E270" s="26">
        <f t="shared" si="3"/>
        <v>100</v>
      </c>
    </row>
    <row r="271" spans="1:5" ht="15.75" x14ac:dyDescent="0.25">
      <c r="A271" s="18" t="s">
        <v>434</v>
      </c>
      <c r="B271" s="19" t="s">
        <v>435</v>
      </c>
      <c r="C271" s="20">
        <v>222.4</v>
      </c>
      <c r="D271" s="22">
        <v>222.4</v>
      </c>
      <c r="E271" s="26">
        <f t="shared" si="3"/>
        <v>100</v>
      </c>
    </row>
    <row r="272" spans="1:5" ht="31.5" x14ac:dyDescent="0.25">
      <c r="A272" s="18" t="s">
        <v>436</v>
      </c>
      <c r="B272" s="19" t="s">
        <v>437</v>
      </c>
      <c r="C272" s="20">
        <v>69.900000000000006</v>
      </c>
      <c r="D272" s="22">
        <v>58.050139999999999</v>
      </c>
      <c r="E272" s="26">
        <f t="shared" si="3"/>
        <v>83.047410586552203</v>
      </c>
    </row>
    <row r="273" spans="1:5" ht="31.5" x14ac:dyDescent="0.25">
      <c r="A273" s="18" t="s">
        <v>436</v>
      </c>
      <c r="B273" s="19" t="s">
        <v>438</v>
      </c>
      <c r="C273" s="20">
        <v>69.900000000000006</v>
      </c>
      <c r="D273" s="22">
        <v>58.050139999999999</v>
      </c>
      <c r="E273" s="26">
        <f t="shared" si="3"/>
        <v>83.047410586552203</v>
      </c>
    </row>
    <row r="274" spans="1:5" ht="47.25" x14ac:dyDescent="0.25">
      <c r="A274" s="18" t="s">
        <v>572</v>
      </c>
      <c r="B274" s="19" t="s">
        <v>439</v>
      </c>
      <c r="C274" s="20">
        <v>56093.5</v>
      </c>
      <c r="D274" s="22">
        <v>55957.52751</v>
      </c>
      <c r="E274" s="26">
        <f t="shared" ref="E274:E337" si="4">D274/C274%</f>
        <v>99.757596709066121</v>
      </c>
    </row>
    <row r="275" spans="1:5" ht="31.5" x14ac:dyDescent="0.25">
      <c r="A275" s="18" t="s">
        <v>440</v>
      </c>
      <c r="B275" s="19" t="s">
        <v>441</v>
      </c>
      <c r="C275" s="20">
        <v>56041.5</v>
      </c>
      <c r="D275" s="22">
        <v>55905.82978</v>
      </c>
      <c r="E275" s="26">
        <f t="shared" si="4"/>
        <v>99.757911155126124</v>
      </c>
    </row>
    <row r="276" spans="1:5" ht="15.75" x14ac:dyDescent="0.25">
      <c r="A276" s="18" t="s">
        <v>442</v>
      </c>
      <c r="B276" s="19" t="s">
        <v>443</v>
      </c>
      <c r="C276" s="20">
        <v>56041.5</v>
      </c>
      <c r="D276" s="22">
        <v>55905.82978</v>
      </c>
      <c r="E276" s="26">
        <f t="shared" si="4"/>
        <v>99.757911155126124</v>
      </c>
    </row>
    <row r="277" spans="1:5" ht="31.5" x14ac:dyDescent="0.25">
      <c r="A277" s="18" t="s">
        <v>407</v>
      </c>
      <c r="B277" s="19" t="s">
        <v>444</v>
      </c>
      <c r="C277" s="20">
        <v>56041.5</v>
      </c>
      <c r="D277" s="22">
        <v>55905.82978</v>
      </c>
      <c r="E277" s="26">
        <f t="shared" si="4"/>
        <v>99.757911155126124</v>
      </c>
    </row>
    <row r="278" spans="1:5" ht="31.5" x14ac:dyDescent="0.25">
      <c r="A278" s="18" t="s">
        <v>573</v>
      </c>
      <c r="B278" s="19" t="s">
        <v>445</v>
      </c>
      <c r="C278" s="20">
        <v>52</v>
      </c>
      <c r="D278" s="22">
        <v>51.69773</v>
      </c>
      <c r="E278" s="26">
        <f t="shared" si="4"/>
        <v>99.418711538461537</v>
      </c>
    </row>
    <row r="279" spans="1:5" ht="31.5" x14ac:dyDescent="0.25">
      <c r="A279" s="18" t="s">
        <v>446</v>
      </c>
      <c r="B279" s="19" t="s">
        <v>447</v>
      </c>
      <c r="C279" s="20">
        <v>52</v>
      </c>
      <c r="D279" s="22">
        <v>51.69773</v>
      </c>
      <c r="E279" s="26">
        <f t="shared" si="4"/>
        <v>99.418711538461537</v>
      </c>
    </row>
    <row r="280" spans="1:5" ht="31.5" x14ac:dyDescent="0.25">
      <c r="A280" s="18" t="s">
        <v>446</v>
      </c>
      <c r="B280" s="19" t="s">
        <v>448</v>
      </c>
      <c r="C280" s="20">
        <v>52</v>
      </c>
      <c r="D280" s="22">
        <v>51.69773</v>
      </c>
      <c r="E280" s="26">
        <f t="shared" si="4"/>
        <v>99.418711538461537</v>
      </c>
    </row>
    <row r="281" spans="1:5" ht="47.25" x14ac:dyDescent="0.25">
      <c r="A281" s="18" t="s">
        <v>449</v>
      </c>
      <c r="B281" s="19" t="s">
        <v>450</v>
      </c>
      <c r="C281" s="20">
        <v>27</v>
      </c>
      <c r="D281" s="22">
        <v>27</v>
      </c>
      <c r="E281" s="26">
        <f t="shared" si="4"/>
        <v>100</v>
      </c>
    </row>
    <row r="282" spans="1:5" ht="47.25" x14ac:dyDescent="0.25">
      <c r="A282" s="18" t="s">
        <v>451</v>
      </c>
      <c r="B282" s="19" t="s">
        <v>452</v>
      </c>
      <c r="C282" s="20">
        <v>27</v>
      </c>
      <c r="D282" s="22">
        <v>27</v>
      </c>
      <c r="E282" s="26">
        <f t="shared" si="4"/>
        <v>100</v>
      </c>
    </row>
    <row r="283" spans="1:5" ht="15.75" x14ac:dyDescent="0.25">
      <c r="A283" s="18" t="s">
        <v>453</v>
      </c>
      <c r="B283" s="19" t="s">
        <v>454</v>
      </c>
      <c r="C283" s="20">
        <v>27</v>
      </c>
      <c r="D283" s="22">
        <v>27</v>
      </c>
      <c r="E283" s="26">
        <f t="shared" si="4"/>
        <v>100</v>
      </c>
    </row>
    <row r="284" spans="1:5" ht="47.25" x14ac:dyDescent="0.25">
      <c r="A284" s="18" t="s">
        <v>455</v>
      </c>
      <c r="B284" s="19" t="s">
        <v>456</v>
      </c>
      <c r="C284" s="20">
        <v>52186.9</v>
      </c>
      <c r="D284" s="22">
        <v>52013.663589999996</v>
      </c>
      <c r="E284" s="26">
        <f t="shared" si="4"/>
        <v>99.66804617633926</v>
      </c>
    </row>
    <row r="285" spans="1:5" ht="63" x14ac:dyDescent="0.25">
      <c r="A285" s="18" t="s">
        <v>457</v>
      </c>
      <c r="B285" s="19" t="s">
        <v>458</v>
      </c>
      <c r="C285" s="20">
        <v>6568.7</v>
      </c>
      <c r="D285" s="22">
        <v>6522.3639999999996</v>
      </c>
      <c r="E285" s="26">
        <f t="shared" si="4"/>
        <v>99.294594059707393</v>
      </c>
    </row>
    <row r="286" spans="1:5" ht="15.75" x14ac:dyDescent="0.25">
      <c r="A286" s="18" t="s">
        <v>459</v>
      </c>
      <c r="B286" s="19" t="s">
        <v>460</v>
      </c>
      <c r="C286" s="20">
        <v>426.6</v>
      </c>
      <c r="D286" s="22">
        <v>426.6</v>
      </c>
      <c r="E286" s="26">
        <f t="shared" si="4"/>
        <v>100</v>
      </c>
    </row>
    <row r="287" spans="1:5" ht="31.5" x14ac:dyDescent="0.25">
      <c r="A287" s="18" t="s">
        <v>461</v>
      </c>
      <c r="B287" s="19" t="s">
        <v>462</v>
      </c>
      <c r="C287" s="20">
        <v>4785</v>
      </c>
      <c r="D287" s="22">
        <v>4738.7520000000004</v>
      </c>
      <c r="E287" s="26">
        <f t="shared" si="4"/>
        <v>99.033479623824462</v>
      </c>
    </row>
    <row r="288" spans="1:5" ht="15.75" x14ac:dyDescent="0.25">
      <c r="A288" s="18" t="s">
        <v>463</v>
      </c>
      <c r="B288" s="19" t="s">
        <v>464</v>
      </c>
      <c r="C288" s="20">
        <v>1309.7</v>
      </c>
      <c r="D288" s="22">
        <v>1309.6120000000001</v>
      </c>
      <c r="E288" s="26">
        <f t="shared" si="4"/>
        <v>99.99328090402382</v>
      </c>
    </row>
    <row r="289" spans="1:5" ht="15.75" x14ac:dyDescent="0.25">
      <c r="A289" s="18" t="s">
        <v>459</v>
      </c>
      <c r="B289" s="19" t="s">
        <v>465</v>
      </c>
      <c r="C289" s="20">
        <v>47.4</v>
      </c>
      <c r="D289" s="22">
        <v>47.4</v>
      </c>
      <c r="E289" s="26">
        <f t="shared" si="4"/>
        <v>100</v>
      </c>
    </row>
    <row r="290" spans="1:5" ht="31.5" x14ac:dyDescent="0.25">
      <c r="A290" s="18" t="s">
        <v>466</v>
      </c>
      <c r="B290" s="19" t="s">
        <v>467</v>
      </c>
      <c r="C290" s="20">
        <v>45618.2</v>
      </c>
      <c r="D290" s="22">
        <v>45491.299590000002</v>
      </c>
      <c r="E290" s="26">
        <f t="shared" si="4"/>
        <v>99.721820654914055</v>
      </c>
    </row>
    <row r="291" spans="1:5" ht="31.5" x14ac:dyDescent="0.25">
      <c r="A291" s="18" t="s">
        <v>407</v>
      </c>
      <c r="B291" s="19" t="s">
        <v>468</v>
      </c>
      <c r="C291" s="20">
        <v>45618.2</v>
      </c>
      <c r="D291" s="22">
        <v>45491.299590000002</v>
      </c>
      <c r="E291" s="26">
        <f t="shared" si="4"/>
        <v>99.721820654914055</v>
      </c>
    </row>
    <row r="292" spans="1:5" ht="47.25" x14ac:dyDescent="0.25">
      <c r="A292" s="18" t="s">
        <v>469</v>
      </c>
      <c r="B292" s="19" t="s">
        <v>470</v>
      </c>
      <c r="C292" s="20">
        <v>132268.6</v>
      </c>
      <c r="D292" s="22">
        <v>97005.191810000004</v>
      </c>
      <c r="E292" s="26">
        <f t="shared" si="4"/>
        <v>73.339546808539581</v>
      </c>
    </row>
    <row r="293" spans="1:5" ht="31.5" x14ac:dyDescent="0.25">
      <c r="A293" s="18" t="s">
        <v>471</v>
      </c>
      <c r="B293" s="19" t="s">
        <v>472</v>
      </c>
      <c r="C293" s="20">
        <v>48946.6</v>
      </c>
      <c r="D293" s="22">
        <v>20439.785090000001</v>
      </c>
      <c r="E293" s="26">
        <f t="shared" si="4"/>
        <v>41.759356298496733</v>
      </c>
    </row>
    <row r="294" spans="1:5" ht="15.75" x14ac:dyDescent="0.25">
      <c r="A294" s="18" t="s">
        <v>473</v>
      </c>
      <c r="B294" s="19" t="s">
        <v>474</v>
      </c>
      <c r="C294" s="20">
        <v>1839.2</v>
      </c>
      <c r="D294" s="22">
        <v>1839.0445999999999</v>
      </c>
      <c r="E294" s="26">
        <f t="shared" si="4"/>
        <v>99.991550674206181</v>
      </c>
    </row>
    <row r="295" spans="1:5" ht="31.5" x14ac:dyDescent="0.25">
      <c r="A295" s="18" t="s">
        <v>475</v>
      </c>
      <c r="B295" s="19" t="s">
        <v>476</v>
      </c>
      <c r="C295" s="20">
        <v>42107.4</v>
      </c>
      <c r="D295" s="22">
        <v>13987.15423</v>
      </c>
      <c r="E295" s="26">
        <f t="shared" si="4"/>
        <v>33.217805492621245</v>
      </c>
    </row>
    <row r="296" spans="1:5" ht="47.25" x14ac:dyDescent="0.25">
      <c r="A296" s="18" t="s">
        <v>477</v>
      </c>
      <c r="B296" s="19" t="s">
        <v>478</v>
      </c>
      <c r="C296" s="20">
        <v>5000</v>
      </c>
      <c r="D296" s="22">
        <v>4613.58626</v>
      </c>
      <c r="E296" s="26">
        <f t="shared" si="4"/>
        <v>92.271725200000006</v>
      </c>
    </row>
    <row r="297" spans="1:5" ht="15.75" x14ac:dyDescent="0.25">
      <c r="A297" s="18" t="s">
        <v>479</v>
      </c>
      <c r="B297" s="19" t="s">
        <v>480</v>
      </c>
      <c r="C297" s="20">
        <v>2687.6</v>
      </c>
      <c r="D297" s="22">
        <v>35.700000000000003</v>
      </c>
      <c r="E297" s="26">
        <f t="shared" si="4"/>
        <v>1.3283226670635513</v>
      </c>
    </row>
    <row r="298" spans="1:5" ht="15.75" x14ac:dyDescent="0.25">
      <c r="A298" s="18" t="s">
        <v>332</v>
      </c>
      <c r="B298" s="19" t="s">
        <v>481</v>
      </c>
      <c r="C298" s="20">
        <v>2687.6</v>
      </c>
      <c r="D298" s="22">
        <v>35.700000000000003</v>
      </c>
      <c r="E298" s="26">
        <f t="shared" si="4"/>
        <v>1.3283226670635513</v>
      </c>
    </row>
    <row r="299" spans="1:5" ht="15.75" x14ac:dyDescent="0.25">
      <c r="A299" s="18" t="s">
        <v>482</v>
      </c>
      <c r="B299" s="19" t="s">
        <v>483</v>
      </c>
      <c r="C299" s="20">
        <v>30876.1</v>
      </c>
      <c r="D299" s="22">
        <v>26780.97784</v>
      </c>
      <c r="E299" s="26">
        <f t="shared" si="4"/>
        <v>86.736918976166038</v>
      </c>
    </row>
    <row r="300" spans="1:5" ht="15.75" x14ac:dyDescent="0.25">
      <c r="A300" s="18" t="s">
        <v>332</v>
      </c>
      <c r="B300" s="19" t="s">
        <v>484</v>
      </c>
      <c r="C300" s="20">
        <v>1987.2</v>
      </c>
      <c r="D300" s="22">
        <v>51</v>
      </c>
      <c r="E300" s="26">
        <f t="shared" si="4"/>
        <v>2.5664251207729469</v>
      </c>
    </row>
    <row r="301" spans="1:5" ht="31.5" x14ac:dyDescent="0.25">
      <c r="A301" s="18" t="s">
        <v>485</v>
      </c>
      <c r="B301" s="19" t="s">
        <v>486</v>
      </c>
      <c r="C301" s="20">
        <v>26000</v>
      </c>
      <c r="D301" s="22">
        <v>23841.077840000002</v>
      </c>
      <c r="E301" s="26">
        <f t="shared" si="4"/>
        <v>91.696453230769237</v>
      </c>
    </row>
    <row r="302" spans="1:5" ht="31.5" x14ac:dyDescent="0.25">
      <c r="A302" s="18" t="s">
        <v>485</v>
      </c>
      <c r="B302" s="19" t="s">
        <v>487</v>
      </c>
      <c r="C302" s="20">
        <v>2888.9</v>
      </c>
      <c r="D302" s="22">
        <v>2888.9</v>
      </c>
      <c r="E302" s="26">
        <f t="shared" si="4"/>
        <v>100</v>
      </c>
    </row>
    <row r="303" spans="1:5" ht="31.5" x14ac:dyDescent="0.25">
      <c r="A303" s="18" t="s">
        <v>488</v>
      </c>
      <c r="B303" s="19" t="s">
        <v>489</v>
      </c>
      <c r="C303" s="20">
        <v>49758.3</v>
      </c>
      <c r="D303" s="22">
        <v>49748.728880000002</v>
      </c>
      <c r="E303" s="26">
        <f t="shared" si="4"/>
        <v>99.980764776931693</v>
      </c>
    </row>
    <row r="304" spans="1:5" ht="15.75" x14ac:dyDescent="0.25">
      <c r="A304" s="18" t="s">
        <v>490</v>
      </c>
      <c r="B304" s="19" t="s">
        <v>491</v>
      </c>
      <c r="C304" s="20">
        <v>7088.5</v>
      </c>
      <c r="D304" s="22">
        <v>7088.4848499999998</v>
      </c>
      <c r="E304" s="26">
        <f t="shared" si="4"/>
        <v>99.999786273541645</v>
      </c>
    </row>
    <row r="305" spans="1:5" ht="15.75" x14ac:dyDescent="0.25">
      <c r="A305" s="18" t="s">
        <v>490</v>
      </c>
      <c r="B305" s="19" t="s">
        <v>492</v>
      </c>
      <c r="C305" s="20">
        <v>42669.8</v>
      </c>
      <c r="D305" s="22">
        <v>42660.244030000002</v>
      </c>
      <c r="E305" s="26">
        <f t="shared" si="4"/>
        <v>99.977604839957067</v>
      </c>
    </row>
    <row r="306" spans="1:5" ht="31.5" x14ac:dyDescent="0.25">
      <c r="A306" s="18" t="s">
        <v>493</v>
      </c>
      <c r="B306" s="19" t="s">
        <v>494</v>
      </c>
      <c r="C306" s="20">
        <v>56224.480000000003</v>
      </c>
      <c r="D306" s="22">
        <v>55531.366979999999</v>
      </c>
      <c r="E306" s="26">
        <f t="shared" si="4"/>
        <v>98.767239785943758</v>
      </c>
    </row>
    <row r="307" spans="1:5" ht="15.75" x14ac:dyDescent="0.25">
      <c r="A307" s="18" t="s">
        <v>495</v>
      </c>
      <c r="B307" s="19" t="s">
        <v>496</v>
      </c>
      <c r="C307" s="20">
        <v>16781.7</v>
      </c>
      <c r="D307" s="22">
        <v>16772.54737</v>
      </c>
      <c r="E307" s="26">
        <f t="shared" si="4"/>
        <v>99.945460650589624</v>
      </c>
    </row>
    <row r="308" spans="1:5" ht="15.75" x14ac:dyDescent="0.25">
      <c r="A308" s="18" t="s">
        <v>495</v>
      </c>
      <c r="B308" s="19" t="s">
        <v>497</v>
      </c>
      <c r="C308" s="20">
        <v>16781.7</v>
      </c>
      <c r="D308" s="22">
        <v>16772.54737</v>
      </c>
      <c r="E308" s="26">
        <f t="shared" si="4"/>
        <v>99.945460650589624</v>
      </c>
    </row>
    <row r="309" spans="1:5" ht="15.75" x14ac:dyDescent="0.25">
      <c r="A309" s="18" t="s">
        <v>498</v>
      </c>
      <c r="B309" s="19" t="s">
        <v>499</v>
      </c>
      <c r="C309" s="20">
        <v>23557.08</v>
      </c>
      <c r="D309" s="22">
        <v>22956.480080000001</v>
      </c>
      <c r="E309" s="26">
        <f t="shared" si="4"/>
        <v>97.450448357776082</v>
      </c>
    </row>
    <row r="310" spans="1:5" ht="15.75" x14ac:dyDescent="0.25">
      <c r="A310" s="18" t="s">
        <v>500</v>
      </c>
      <c r="B310" s="19" t="s">
        <v>501</v>
      </c>
      <c r="C310" s="20">
        <v>11807.6</v>
      </c>
      <c r="D310" s="22">
        <v>11210.847470000001</v>
      </c>
      <c r="E310" s="26">
        <f t="shared" si="4"/>
        <v>94.946030268640541</v>
      </c>
    </row>
    <row r="311" spans="1:5" ht="31.5" x14ac:dyDescent="0.25">
      <c r="A311" s="18" t="s">
        <v>502</v>
      </c>
      <c r="B311" s="19" t="s">
        <v>503</v>
      </c>
      <c r="C311" s="20">
        <v>11749.48</v>
      </c>
      <c r="D311" s="22">
        <v>11745.632610000001</v>
      </c>
      <c r="E311" s="26">
        <f t="shared" si="4"/>
        <v>99.967254806170146</v>
      </c>
    </row>
    <row r="312" spans="1:5" ht="15.75" x14ac:dyDescent="0.25">
      <c r="A312" s="18" t="s">
        <v>504</v>
      </c>
      <c r="B312" s="19" t="s">
        <v>505</v>
      </c>
      <c r="C312" s="20">
        <v>15885.7</v>
      </c>
      <c r="D312" s="22">
        <v>15802.339529999999</v>
      </c>
      <c r="E312" s="26">
        <f t="shared" si="4"/>
        <v>99.475248368029099</v>
      </c>
    </row>
    <row r="313" spans="1:5" ht="15.75" x14ac:dyDescent="0.25">
      <c r="A313" s="18" t="s">
        <v>506</v>
      </c>
      <c r="B313" s="19" t="s">
        <v>507</v>
      </c>
      <c r="C313" s="20">
        <v>8131.9</v>
      </c>
      <c r="D313" s="22">
        <v>8111.1893700000001</v>
      </c>
      <c r="E313" s="26">
        <f t="shared" si="4"/>
        <v>99.745316223760739</v>
      </c>
    </row>
    <row r="314" spans="1:5" ht="15.75" x14ac:dyDescent="0.25">
      <c r="A314" s="18" t="s">
        <v>508</v>
      </c>
      <c r="B314" s="19" t="s">
        <v>509</v>
      </c>
      <c r="C314" s="20">
        <v>7753.8</v>
      </c>
      <c r="D314" s="22">
        <v>7691.1501600000001</v>
      </c>
      <c r="E314" s="26">
        <f t="shared" si="4"/>
        <v>99.192011142923477</v>
      </c>
    </row>
    <row r="315" spans="1:5" ht="15.75" x14ac:dyDescent="0.25">
      <c r="A315" s="18" t="s">
        <v>510</v>
      </c>
      <c r="B315" s="19" t="s">
        <v>511</v>
      </c>
      <c r="C315" s="20">
        <v>60156.934780000003</v>
      </c>
      <c r="D315" s="22">
        <v>57773.732830000001</v>
      </c>
      <c r="E315" s="26">
        <f t="shared" si="4"/>
        <v>96.038358738330643</v>
      </c>
    </row>
    <row r="316" spans="1:5" ht="15.75" x14ac:dyDescent="0.25">
      <c r="A316" s="18" t="s">
        <v>512</v>
      </c>
      <c r="B316" s="19" t="s">
        <v>513</v>
      </c>
      <c r="C316" s="20">
        <v>2036.7097799999999</v>
      </c>
      <c r="D316" s="22">
        <v>0</v>
      </c>
      <c r="E316" s="26">
        <f t="shared" si="4"/>
        <v>0</v>
      </c>
    </row>
    <row r="317" spans="1:5" ht="15.75" x14ac:dyDescent="0.25">
      <c r="A317" s="18" t="s">
        <v>512</v>
      </c>
      <c r="B317" s="19" t="s">
        <v>514</v>
      </c>
      <c r="C317" s="20">
        <v>2036.7097799999999</v>
      </c>
      <c r="D317" s="22">
        <v>0</v>
      </c>
      <c r="E317" s="26">
        <f t="shared" si="4"/>
        <v>0</v>
      </c>
    </row>
    <row r="318" spans="1:5" ht="15.75" x14ac:dyDescent="0.25">
      <c r="A318" s="18" t="s">
        <v>515</v>
      </c>
      <c r="B318" s="19" t="s">
        <v>516</v>
      </c>
      <c r="C318" s="20">
        <v>55024.025000000001</v>
      </c>
      <c r="D318" s="22">
        <v>54767.927830000001</v>
      </c>
      <c r="E318" s="26">
        <f t="shared" si="4"/>
        <v>99.53457208919194</v>
      </c>
    </row>
    <row r="319" spans="1:5" ht="15.75" x14ac:dyDescent="0.25">
      <c r="A319" s="18" t="s">
        <v>515</v>
      </c>
      <c r="B319" s="19" t="s">
        <v>516</v>
      </c>
      <c r="C319" s="20">
        <v>46600.625</v>
      </c>
      <c r="D319" s="22">
        <v>46465.676339999998</v>
      </c>
      <c r="E319" s="26">
        <f t="shared" si="4"/>
        <v>99.710414484784266</v>
      </c>
    </row>
    <row r="320" spans="1:5" ht="47.25" x14ac:dyDescent="0.25">
      <c r="A320" s="18" t="s">
        <v>517</v>
      </c>
      <c r="B320" s="19" t="s">
        <v>518</v>
      </c>
      <c r="C320" s="20">
        <v>383</v>
      </c>
      <c r="D320" s="22">
        <v>383</v>
      </c>
      <c r="E320" s="26">
        <f t="shared" si="4"/>
        <v>100</v>
      </c>
    </row>
    <row r="321" spans="1:5" ht="78.75" x14ac:dyDescent="0.25">
      <c r="A321" s="18" t="s">
        <v>519</v>
      </c>
      <c r="B321" s="19" t="s">
        <v>520</v>
      </c>
      <c r="C321" s="20">
        <v>39202.22</v>
      </c>
      <c r="D321" s="22">
        <v>39067.408900000002</v>
      </c>
      <c r="E321" s="26">
        <f t="shared" si="4"/>
        <v>99.656113607851808</v>
      </c>
    </row>
    <row r="322" spans="1:5" ht="126" x14ac:dyDescent="0.25">
      <c r="A322" s="18" t="s">
        <v>521</v>
      </c>
      <c r="B322" s="19" t="s">
        <v>522</v>
      </c>
      <c r="C322" s="20">
        <v>1313.8</v>
      </c>
      <c r="D322" s="22">
        <v>1313.7214799999999</v>
      </c>
      <c r="E322" s="26">
        <f t="shared" si="4"/>
        <v>99.99402344344648</v>
      </c>
    </row>
    <row r="323" spans="1:5" ht="31.5" x14ac:dyDescent="0.25">
      <c r="A323" s="18" t="s">
        <v>523</v>
      </c>
      <c r="B323" s="19" t="s">
        <v>524</v>
      </c>
      <c r="C323" s="20">
        <v>180.60499999999999</v>
      </c>
      <c r="D323" s="22">
        <v>180.60499999999999</v>
      </c>
      <c r="E323" s="26">
        <f t="shared" si="4"/>
        <v>100</v>
      </c>
    </row>
    <row r="324" spans="1:5" ht="78.75" x14ac:dyDescent="0.25">
      <c r="A324" s="18" t="s">
        <v>563</v>
      </c>
      <c r="B324" s="19" t="s">
        <v>525</v>
      </c>
      <c r="C324" s="20">
        <v>5521</v>
      </c>
      <c r="D324" s="22">
        <v>5520.9409599999999</v>
      </c>
      <c r="E324" s="26">
        <f t="shared" si="4"/>
        <v>99.998930628509328</v>
      </c>
    </row>
    <row r="325" spans="1:5" ht="47.25" x14ac:dyDescent="0.25">
      <c r="A325" s="18" t="s">
        <v>526</v>
      </c>
      <c r="B325" s="19" t="s">
        <v>527</v>
      </c>
      <c r="C325" s="20">
        <v>8423.4</v>
      </c>
      <c r="D325" s="22">
        <v>8302.2514900000006</v>
      </c>
      <c r="E325" s="26">
        <f t="shared" si="4"/>
        <v>98.561762352494256</v>
      </c>
    </row>
    <row r="326" spans="1:5" ht="63" x14ac:dyDescent="0.25">
      <c r="A326" s="18" t="s">
        <v>528</v>
      </c>
      <c r="B326" s="19" t="s">
        <v>529</v>
      </c>
      <c r="C326" s="20">
        <v>1024</v>
      </c>
      <c r="D326" s="22">
        <v>1023</v>
      </c>
      <c r="E326" s="26">
        <f t="shared" si="4"/>
        <v>99.90234375</v>
      </c>
    </row>
    <row r="327" spans="1:5" ht="31.5" x14ac:dyDescent="0.25">
      <c r="A327" s="18" t="s">
        <v>530</v>
      </c>
      <c r="B327" s="19" t="s">
        <v>531</v>
      </c>
      <c r="C327" s="20">
        <v>3600</v>
      </c>
      <c r="D327" s="22">
        <v>3600</v>
      </c>
      <c r="E327" s="26">
        <f t="shared" si="4"/>
        <v>100</v>
      </c>
    </row>
    <row r="328" spans="1:5" ht="31.5" x14ac:dyDescent="0.25">
      <c r="A328" s="18" t="s">
        <v>523</v>
      </c>
      <c r="B328" s="19" t="s">
        <v>532</v>
      </c>
      <c r="C328" s="20">
        <v>3799.4</v>
      </c>
      <c r="D328" s="22">
        <v>3679.2514900000001</v>
      </c>
      <c r="E328" s="26">
        <f t="shared" si="4"/>
        <v>96.837697794388589</v>
      </c>
    </row>
    <row r="329" spans="1:5" ht="15.75" x14ac:dyDescent="0.25">
      <c r="A329" s="18" t="s">
        <v>533</v>
      </c>
      <c r="B329" s="19" t="s">
        <v>534</v>
      </c>
      <c r="C329" s="20">
        <v>103.5</v>
      </c>
      <c r="D329" s="22">
        <v>86.224999999999994</v>
      </c>
      <c r="E329" s="26">
        <f t="shared" si="4"/>
        <v>83.309178743961354</v>
      </c>
    </row>
    <row r="330" spans="1:5" ht="47.25" x14ac:dyDescent="0.25">
      <c r="A330" s="18" t="s">
        <v>535</v>
      </c>
      <c r="B330" s="19" t="s">
        <v>536</v>
      </c>
      <c r="C330" s="20">
        <v>103.5</v>
      </c>
      <c r="D330" s="22">
        <v>86.224999999999994</v>
      </c>
      <c r="E330" s="26">
        <f t="shared" si="4"/>
        <v>83.309178743961354</v>
      </c>
    </row>
    <row r="331" spans="1:5" ht="15.75" x14ac:dyDescent="0.25">
      <c r="A331" s="18" t="s">
        <v>510</v>
      </c>
      <c r="B331" s="19" t="s">
        <v>537</v>
      </c>
      <c r="C331" s="20">
        <v>2992.7</v>
      </c>
      <c r="D331" s="22">
        <v>2919.58</v>
      </c>
      <c r="E331" s="26">
        <f t="shared" si="4"/>
        <v>97.556721355297896</v>
      </c>
    </row>
    <row r="332" spans="1:5" ht="15.75" x14ac:dyDescent="0.25">
      <c r="A332" s="18" t="s">
        <v>510</v>
      </c>
      <c r="B332" s="19" t="s">
        <v>537</v>
      </c>
      <c r="C332" s="20">
        <v>1195.7</v>
      </c>
      <c r="D332" s="22">
        <v>1122.58</v>
      </c>
      <c r="E332" s="26">
        <f t="shared" si="4"/>
        <v>93.884753700761053</v>
      </c>
    </row>
    <row r="333" spans="1:5" ht="15.75" x14ac:dyDescent="0.25">
      <c r="A333" s="18" t="s">
        <v>538</v>
      </c>
      <c r="B333" s="19" t="s">
        <v>539</v>
      </c>
      <c r="C333" s="20">
        <v>56.2</v>
      </c>
      <c r="D333" s="22">
        <v>56.11</v>
      </c>
      <c r="E333" s="26">
        <f t="shared" si="4"/>
        <v>99.839857651245538</v>
      </c>
    </row>
    <row r="334" spans="1:5" ht="15.75" x14ac:dyDescent="0.25">
      <c r="A334" s="18" t="s">
        <v>540</v>
      </c>
      <c r="B334" s="19" t="s">
        <v>541</v>
      </c>
      <c r="C334" s="20">
        <v>1139.5</v>
      </c>
      <c r="D334" s="22">
        <v>1066.47</v>
      </c>
      <c r="E334" s="26">
        <f t="shared" si="4"/>
        <v>93.591048705572632</v>
      </c>
    </row>
    <row r="335" spans="1:5" ht="15.75" x14ac:dyDescent="0.25">
      <c r="A335" s="18" t="s">
        <v>542</v>
      </c>
      <c r="B335" s="19" t="s">
        <v>543</v>
      </c>
      <c r="C335" s="20">
        <v>1797</v>
      </c>
      <c r="D335" s="22">
        <v>1797</v>
      </c>
      <c r="E335" s="26">
        <f t="shared" si="4"/>
        <v>100</v>
      </c>
    </row>
    <row r="336" spans="1:5" ht="31.5" x14ac:dyDescent="0.25">
      <c r="A336" s="18" t="s">
        <v>544</v>
      </c>
      <c r="B336" s="19" t="s">
        <v>545</v>
      </c>
      <c r="C336" s="20">
        <v>1797</v>
      </c>
      <c r="D336" s="22">
        <v>1797</v>
      </c>
      <c r="E336" s="26">
        <f t="shared" si="4"/>
        <v>100</v>
      </c>
    </row>
    <row r="337" spans="1:5" ht="15.75" x14ac:dyDescent="0.25">
      <c r="A337" s="30" t="s">
        <v>546</v>
      </c>
      <c r="B337" s="30"/>
      <c r="C337" s="21">
        <v>3402273.2</v>
      </c>
      <c r="D337" s="23">
        <v>3252761.2465499998</v>
      </c>
      <c r="E337" s="26">
        <f t="shared" si="4"/>
        <v>95.60552769689393</v>
      </c>
    </row>
  </sheetData>
  <mergeCells count="17">
    <mergeCell ref="A1:E1"/>
    <mergeCell ref="A2:E2"/>
    <mergeCell ref="A3:E3"/>
    <mergeCell ref="A4:E4"/>
    <mergeCell ref="A5:E5"/>
    <mergeCell ref="E14:E15"/>
    <mergeCell ref="A12:E12"/>
    <mergeCell ref="A337:B337"/>
    <mergeCell ref="A6:E6"/>
    <mergeCell ref="A13:E13"/>
    <mergeCell ref="A7:E7"/>
    <mergeCell ref="A8:E8"/>
    <mergeCell ref="A11:E11"/>
    <mergeCell ref="A14:A15"/>
    <mergeCell ref="B14:B15"/>
    <mergeCell ref="C14:C15"/>
    <mergeCell ref="D14:D15"/>
  </mergeCells>
  <pageMargins left="1.1811023622047245" right="0.59055118110236227" top="0.78740157480314965" bottom="0.78740157480314965" header="0.31496062992125984" footer="0.31496062992125984"/>
  <pageSetup paperSize="9" scale="57" orientation="portrait" r:id="rId1"/>
  <headerFooter differentFirst="1">
    <oddHeader>&amp;C&amp;P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Лина И. Густова</cp:lastModifiedBy>
  <cp:lastPrinted>2026-04-28T23:59:28Z</cp:lastPrinted>
  <dcterms:created xsi:type="dcterms:W3CDTF">2015-06-05T18:19:34Z</dcterms:created>
  <dcterms:modified xsi:type="dcterms:W3CDTF">2026-05-04T06:44:52Z</dcterms:modified>
</cp:coreProperties>
</file>